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84" activeTab="5"/>
  </bookViews>
  <sheets>
    <sheet name="Chart by Month" sheetId="1" r:id="rId1"/>
    <sheet name="Chart Trend by Week" sheetId="2" r:id="rId2"/>
    <sheet name="Trend by Month" sheetId="3" r:id="rId3"/>
    <sheet name="Trend by Week" sheetId="4" r:id="rId4"/>
    <sheet name="Source" sheetId="5" r:id="rId5"/>
    <sheet name="Config" sheetId="6" r:id="rId6"/>
  </sheets>
  <definedNames>
    <definedName name="_xlnm._FilterDatabase" localSheetId="4" hidden="1">'Source'!$A$1:$O$967</definedName>
    <definedName name="pivotquelle">OFFSET('Source'!$A$1,0,0,COUNTA('Source'!$A:$A),COUNTA('Source'!$1:$1))</definedName>
    <definedName name="uid2name">OFFSET('Config'!$F$1,0,0,COUNTA('Config'!$F:$F),2)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<sst xmlns="http://schemas.openxmlformats.org/spreadsheetml/2006/main" count="146" uniqueCount="83">
  <si>
    <t>2012KW51</t>
  </si>
  <si>
    <t>2012KW35</t>
  </si>
  <si>
    <t>2012KW36</t>
  </si>
  <si>
    <t>2012KW37</t>
  </si>
  <si>
    <t>2012KW38</t>
  </si>
  <si>
    <t>2012KW39</t>
  </si>
  <si>
    <t>2012KW40</t>
  </si>
  <si>
    <t>2012KW41</t>
  </si>
  <si>
    <t>2012KW42</t>
  </si>
  <si>
    <t>2012KW43</t>
  </si>
  <si>
    <t>2012KW45</t>
  </si>
  <si>
    <t>2012KW46</t>
  </si>
  <si>
    <t>2012KW47</t>
  </si>
  <si>
    <t>2012KW48</t>
  </si>
  <si>
    <t>2012KW49</t>
  </si>
  <si>
    <t>2012KW50</t>
  </si>
  <si>
    <t>2012KW33</t>
  </si>
  <si>
    <t>2012KW32</t>
  </si>
  <si>
    <t>2012KW31</t>
  </si>
  <si>
    <t>2012KW30</t>
  </si>
  <si>
    <t>2012KW29</t>
  </si>
  <si>
    <t>2012KW28</t>
  </si>
  <si>
    <t>2012KW27</t>
  </si>
  <si>
    <t>2012KW26</t>
  </si>
  <si>
    <t>2012KW25</t>
  </si>
  <si>
    <t>2012KW24</t>
  </si>
  <si>
    <t>2012KW23</t>
  </si>
  <si>
    <t>2012KW22</t>
  </si>
  <si>
    <t>2013KW02</t>
  </si>
  <si>
    <t>2013KW03</t>
  </si>
  <si>
    <t>2013KW04</t>
  </si>
  <si>
    <t>2013KW06</t>
  </si>
  <si>
    <t>2013KW07</t>
  </si>
  <si>
    <t>2013KW08</t>
  </si>
  <si>
    <t>2013KW09</t>
  </si>
  <si>
    <t>UID Watch</t>
  </si>
  <si>
    <t>UID</t>
  </si>
  <si>
    <t>Grand Total</t>
  </si>
  <si>
    <t>Name</t>
  </si>
  <si>
    <t>2013KW12</t>
  </si>
  <si>
    <t>2013KW11</t>
  </si>
  <si>
    <t>Work</t>
  </si>
  <si>
    <t>Finish</t>
  </si>
  <si>
    <t>Baseline Work</t>
  </si>
  <si>
    <t>Baseline Finish</t>
  </si>
  <si>
    <t>Filename</t>
  </si>
  <si>
    <t>IsSummary</t>
  </si>
  <si>
    <t>Sum of Work</t>
  </si>
  <si>
    <t>Data</t>
  </si>
  <si>
    <t>Sum of Baseline Work</t>
  </si>
  <si>
    <t>Total Sum of Work</t>
  </si>
  <si>
    <t>Total Sum of Baseline Work</t>
  </si>
  <si>
    <t>2013KW10</t>
  </si>
  <si>
    <t>swaImportant</t>
  </si>
  <si>
    <t>2013KW13</t>
  </si>
  <si>
    <t>Project Plans</t>
  </si>
  <si>
    <t>Import yes/no</t>
  </si>
  <si>
    <t>no</t>
  </si>
  <si>
    <t>Task Name</t>
  </si>
  <si>
    <t>Status Week</t>
  </si>
  <si>
    <t>Status Month</t>
  </si>
  <si>
    <t>Status Year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</si>
  <si>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</si>
  <si>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</si>
  <si>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</si>
  <si>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</si>
  <si>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</si>
  <si>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</si>
  <si>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</si>
  <si>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</si>
  <si>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</si>
  <si>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</si>
  <si>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</si>
  <si>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Total Average of Work</t>
  </si>
  <si>
    <t>Average of Work</t>
  </si>
  <si>
    <t>Total Average of Baseline Work</t>
  </si>
  <si>
    <t>Average of Baseline Work</t>
  </si>
  <si>
    <t>Deliverable</t>
  </si>
  <si>
    <t>(Sub-)Project</t>
  </si>
  <si>
    <t>Deliverable1</t>
  </si>
  <si>
    <t>Deliverable2</t>
  </si>
  <si>
    <t>C:\some-path\some-plan-in-week-XY.mpp</t>
  </si>
  <si>
    <t>yes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</si>
</sst>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"/>
    <numFmt numFmtId="174" formatCode="#,##0.0%"/>
    <numFmt numFmtId="175" formatCode="_(* #,##0.000_);_(* \(#,##0.000\);_(* &quot;-&quot;??_);_(@_)"/>
    <numFmt numFmtId="176" formatCode="_(* #,##0.0000_);_(* \(#,##0.0000\);_(* &quot;-&quot;??_);_(@_)"/>
    <numFmt numFmtId="177" formatCode="[$-407]dddd\,\ d\.\ mmmm\ yyyy"/>
    <numFmt numFmtId="178" formatCode="_(* #,##0.0_);_(* \(#,##0.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[$€]* #,##0.00_);_([$€]* \(#,##0.00\);_([$€]* &quot;-&quot;??_);_(@_)"/>
    <numFmt numFmtId="185" formatCode="_([$€]* #,##0.000_);_([$€]* \(#,##0.000\);_([$€]* &quot;-&quot;??_);_(@_)"/>
    <numFmt numFmtId="186" formatCode="_-* #,##0.0000\ _€_-;\-* #,##0.0000\ _€_-;_-* &quot;-&quot;????\ _€_-;_-@_-"/>
    <numFmt numFmtId="187" formatCode="#,##0.00%"/>
    <numFmt numFmtId="188" formatCode="_(* #,##0.00\ &quot;€&quot;_);_(* \(#,##0.00\)\ &quot;€&quot;;_(&quot;€&quot;* &quot;-&quot;??_);_(@_)"/>
    <numFmt numFmtId="189" formatCode="_(* #,##0\ &quot;€&quot;_);_(* \(#,##0\)\ &quot;€&quot;;_(&quot;€&quot;* &quot;-&quot;_);_(@_)"/>
    <numFmt numFmtId="190" formatCode="mmm\ yyyy"/>
    <numFmt numFmtId="191" formatCode="_(* #,##0_);_(* \(#,##0\);_(* &quot;-&quot;??_);_(@_)"/>
    <numFmt numFmtId="192" formatCode="[$-407]d/\ mmm/\ 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000"/>
    <numFmt numFmtId="199" formatCode="#,##0.0000"/>
    <numFmt numFmtId="200" formatCode="_-* #,##0.00000\ _€_-;\-* #,##0.00000\ _€_-;_-* &quot;-&quot;?????\ _€_-;_-@_-"/>
    <numFmt numFmtId="201" formatCode="0.0000000"/>
    <numFmt numFmtId="202" formatCode="0.000000"/>
    <numFmt numFmtId="203" formatCode="0.00000"/>
    <numFmt numFmtId="204" formatCode="0.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171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180" fontId="0" fillId="0" borderId="0" xfId="15" applyNumberFormat="1" applyAlignment="1">
      <alignment/>
    </xf>
    <xf numFmtId="180" fontId="0" fillId="0" borderId="5" xfId="0" applyNumberFormat="1" applyBorder="1" applyAlignment="1">
      <alignment/>
    </xf>
    <xf numFmtId="180" fontId="0" fillId="0" borderId="9" xfId="0" applyNumberFormat="1" applyBorder="1" applyAlignment="1">
      <alignment/>
    </xf>
    <xf numFmtId="171" fontId="0" fillId="0" borderId="7" xfId="0" applyNumberFormat="1" applyFill="1" applyBorder="1" applyAlignment="1">
      <alignment/>
    </xf>
    <xf numFmtId="0" fontId="0" fillId="0" borderId="10" xfId="0" applyBorder="1" applyAlignment="1">
      <alignment/>
    </xf>
    <xf numFmtId="171" fontId="0" fillId="0" borderId="1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1" xfId="0" applyNumberFormat="1" applyFill="1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12" xfId="0" applyNumberFormat="1" applyBorder="1" applyAlignment="1">
      <alignment/>
    </xf>
    <xf numFmtId="191" fontId="0" fillId="0" borderId="0" xfId="15" applyNumberFormat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91" fontId="3" fillId="0" borderId="0" xfId="15" applyNumberFormat="1" applyFont="1" applyAlignment="1">
      <alignment/>
    </xf>
    <xf numFmtId="180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dxfs count="3">
    <dxf>
      <fill>
        <patternFill patternType="none"/>
      </fill>
      <border/>
    </dxf>
    <dxf>
      <numFmt numFmtId="180" formatCode="_(* #,##0.000000_);_(* \(#,##0.000000\);_(* &quot;-&quot;??_);_(@_)"/>
      <border/>
    </dxf>
    <dxf>
      <numFmt numFmtId="171" formatCode="_(* #,##0.00_);_(* \(#,##0.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5959"/>
      <rgbColor rgb="00DDDDDD"/>
      <rgbColor rgb="00061DC8"/>
      <rgbColor rgb="008CC800"/>
      <rgbColor rgb="00D18213"/>
      <rgbColor rgb="00FF6600"/>
      <rgbColor rgb="00FFCC81"/>
      <rgbColor rgb="00919113"/>
      <rgbColor rgb="00808080"/>
      <rgbColor rgb="00B2B2B2"/>
      <rgbColor rgb="007889FB"/>
      <rgbColor rgb="00CCCC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[0]Trend by Month!PivotTable1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Deliverable2 - Average of Work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2012-05</c:v>
              </c:pt>
              <c:pt idx="1">
                <c:v>2012-06</c:v>
              </c:pt>
              <c:pt idx="2">
                <c:v>2012-07</c:v>
              </c:pt>
              <c:pt idx="3">
                <c:v>2012-08</c:v>
              </c:pt>
              <c:pt idx="4">
                <c:v>2012-09</c:v>
              </c:pt>
              <c:pt idx="5">
                <c:v>2012-10</c:v>
              </c:pt>
              <c:pt idx="6">
                <c:v>2012-11</c:v>
              </c:pt>
              <c:pt idx="7">
                <c:v>2012-12</c:v>
              </c:pt>
              <c:pt idx="8">
                <c:v>2013-01</c:v>
              </c:pt>
              <c:pt idx="9">
                <c:v>2013-02</c:v>
              </c:pt>
              <c:pt idx="10">
                <c:v>2013-03</c:v>
              </c:pt>
            </c:strLit>
          </c:cat>
          <c:val>
            <c:numLit>
              <c:ptCount val="11"/>
              <c:pt idx="0">
                <c:v>325</c:v>
              </c:pt>
              <c:pt idx="1">
                <c:v>297.21302083333336</c:v>
              </c:pt>
              <c:pt idx="2">
                <c:v>240.4265625</c:v>
              </c:pt>
              <c:pt idx="3">
                <c:v>211.87916666666666</c:v>
              </c:pt>
              <c:pt idx="4">
                <c:v>204.7</c:v>
              </c:pt>
              <c:pt idx="5">
                <c:v>206.82708333333332</c:v>
              </c:pt>
              <c:pt idx="6">
                <c:v>202.45208333333332</c:v>
              </c:pt>
              <c:pt idx="7">
                <c:v>194.45208333333332</c:v>
              </c:pt>
              <c:pt idx="8">
                <c:v>190.4375</c:v>
              </c:pt>
              <c:pt idx="9">
                <c:v>190.1875</c:v>
              </c:pt>
              <c:pt idx="10">
                <c:v>189.4375</c:v>
              </c:pt>
            </c:numLit>
          </c:val>
          <c:smooth val="0"/>
        </c:ser>
        <c:ser>
          <c:idx val="1"/>
          <c:order val="1"/>
          <c:tx>
            <c:v>Deliverable2 - Average of Baseline Work</c:v>
          </c:tx>
          <c:spPr>
            <a:ln w="38100">
              <a:solidFill>
                <a:srgbClr val="B2B2B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2012-05</c:v>
              </c:pt>
              <c:pt idx="1">
                <c:v>2012-06</c:v>
              </c:pt>
              <c:pt idx="2">
                <c:v>2012-07</c:v>
              </c:pt>
              <c:pt idx="3">
                <c:v>2012-08</c:v>
              </c:pt>
              <c:pt idx="4">
                <c:v>2012-09</c:v>
              </c:pt>
              <c:pt idx="5">
                <c:v>2012-10</c:v>
              </c:pt>
              <c:pt idx="6">
                <c:v>2012-11</c:v>
              </c:pt>
              <c:pt idx="7">
                <c:v>2012-12</c:v>
              </c:pt>
              <c:pt idx="8">
                <c:v>2013-01</c:v>
              </c:pt>
              <c:pt idx="9">
                <c:v>2013-02</c:v>
              </c:pt>
              <c:pt idx="10">
                <c:v>2013-03</c:v>
              </c:pt>
            </c:strLit>
          </c:cat>
          <c:val>
            <c:numLit>
              <c:ptCount val="11"/>
              <c:pt idx="0">
                <c:v>328</c:v>
              </c:pt>
              <c:pt idx="1">
                <c:v>328</c:v>
              </c:pt>
              <c:pt idx="2">
                <c:v>328</c:v>
              </c:pt>
              <c:pt idx="3">
                <c:v>328</c:v>
              </c:pt>
              <c:pt idx="4">
                <c:v>328</c:v>
              </c:pt>
              <c:pt idx="5">
                <c:v>328</c:v>
              </c:pt>
              <c:pt idx="6">
                <c:v>328</c:v>
              </c:pt>
              <c:pt idx="7">
                <c:v>328</c:v>
              </c:pt>
              <c:pt idx="8">
                <c:v>328</c:v>
              </c:pt>
              <c:pt idx="9">
                <c:v>328</c:v>
              </c:pt>
              <c:pt idx="10">
                <c:v>258.71875</c:v>
              </c:pt>
            </c:numLit>
          </c:val>
          <c:smooth val="0"/>
        </c:ser>
        <c:ser>
          <c:idx val="2"/>
          <c:order val="2"/>
          <c:tx>
            <c:v>Deliverable1 - Average of Work</c:v>
          </c:tx>
          <c:spPr>
            <a:ln w="38100">
              <a:solidFill>
                <a:srgbClr val="7889F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2012-05</c:v>
              </c:pt>
              <c:pt idx="1">
                <c:v>2012-06</c:v>
              </c:pt>
              <c:pt idx="2">
                <c:v>2012-07</c:v>
              </c:pt>
              <c:pt idx="3">
                <c:v>2012-08</c:v>
              </c:pt>
              <c:pt idx="4">
                <c:v>2012-09</c:v>
              </c:pt>
              <c:pt idx="5">
                <c:v>2012-10</c:v>
              </c:pt>
              <c:pt idx="6">
                <c:v>2012-11</c:v>
              </c:pt>
              <c:pt idx="7">
                <c:v>2012-12</c:v>
              </c:pt>
              <c:pt idx="8">
                <c:v>2013-01</c:v>
              </c:pt>
              <c:pt idx="9">
                <c:v>2013-02</c:v>
              </c:pt>
              <c:pt idx="10">
                <c:v>2013-03</c:v>
              </c:pt>
            </c:strLit>
          </c:cat>
          <c:val>
            <c:numLit>
              <c:ptCount val="11"/>
              <c:pt idx="0">
                <c:v>563.0208333333334</c:v>
              </c:pt>
              <c:pt idx="1">
                <c:v>568.546875</c:v>
              </c:pt>
              <c:pt idx="2">
                <c:v>559.0755208333333</c:v>
              </c:pt>
              <c:pt idx="3">
                <c:v>578.165625</c:v>
              </c:pt>
              <c:pt idx="4">
                <c:v>599.9578124999999</c:v>
              </c:pt>
              <c:pt idx="5">
                <c:v>636.0322916666667</c:v>
              </c:pt>
              <c:pt idx="6">
                <c:v>680.6841666666667</c:v>
              </c:pt>
              <c:pt idx="7">
                <c:v>629.1781249999999</c:v>
              </c:pt>
              <c:pt idx="8">
                <c:v>554.8875</c:v>
              </c:pt>
              <c:pt idx="9">
                <c:v>555.7989583333333</c:v>
              </c:pt>
              <c:pt idx="10">
                <c:v>548.9083333333333</c:v>
              </c:pt>
            </c:numLit>
          </c:val>
          <c:smooth val="0"/>
        </c:ser>
        <c:ser>
          <c:idx val="3"/>
          <c:order val="3"/>
          <c:tx>
            <c:v>Deliverable1 - Average of Baseline Work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2012-05</c:v>
              </c:pt>
              <c:pt idx="1">
                <c:v>2012-06</c:v>
              </c:pt>
              <c:pt idx="2">
                <c:v>2012-07</c:v>
              </c:pt>
              <c:pt idx="3">
                <c:v>2012-08</c:v>
              </c:pt>
              <c:pt idx="4">
                <c:v>2012-09</c:v>
              </c:pt>
              <c:pt idx="5">
                <c:v>2012-10</c:v>
              </c:pt>
              <c:pt idx="6">
                <c:v>2012-11</c:v>
              </c:pt>
              <c:pt idx="7">
                <c:v>2012-12</c:v>
              </c:pt>
              <c:pt idx="8">
                <c:v>2013-01</c:v>
              </c:pt>
              <c:pt idx="9">
                <c:v>2013-02</c:v>
              </c:pt>
              <c:pt idx="10">
                <c:v>2013-03</c:v>
              </c:pt>
            </c:strLit>
          </c:cat>
          <c:val>
            <c:numLit>
              <c:ptCount val="11"/>
              <c:pt idx="0">
                <c:v>568</c:v>
              </c:pt>
              <c:pt idx="1">
                <c:v>568</c:v>
              </c:pt>
              <c:pt idx="2">
                <c:v>568</c:v>
              </c:pt>
              <c:pt idx="3">
                <c:v>568</c:v>
              </c:pt>
              <c:pt idx="4">
                <c:v>568</c:v>
              </c:pt>
              <c:pt idx="5">
                <c:v>568</c:v>
              </c:pt>
              <c:pt idx="6">
                <c:v>568</c:v>
              </c:pt>
              <c:pt idx="7">
                <c:v>568</c:v>
              </c:pt>
              <c:pt idx="8">
                <c:v>568</c:v>
              </c:pt>
              <c:pt idx="9">
                <c:v>568</c:v>
              </c:pt>
              <c:pt idx="10">
                <c:v>558.4541666666667</c:v>
              </c:pt>
            </c:numLit>
          </c:val>
          <c:smooth val="0"/>
        </c:ser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[0]Trend by Week!PivotTable1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Deliverable2 - Sum of Work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"/>
              <c:pt idx="0">
                <c:v>2012KW22</c:v>
              </c:pt>
              <c:pt idx="1">
                <c:v>2012KW23</c:v>
              </c:pt>
              <c:pt idx="2">
                <c:v>2012KW24</c:v>
              </c:pt>
              <c:pt idx="3">
                <c:v>2012KW25</c:v>
              </c:pt>
              <c:pt idx="4">
                <c:v>2012KW26</c:v>
              </c:pt>
              <c:pt idx="5">
                <c:v>2012KW27</c:v>
              </c:pt>
              <c:pt idx="6">
                <c:v>2012KW28</c:v>
              </c:pt>
              <c:pt idx="7">
                <c:v>2012KW29</c:v>
              </c:pt>
              <c:pt idx="8">
                <c:v>2012KW30</c:v>
              </c:pt>
              <c:pt idx="9">
                <c:v>2012KW31</c:v>
              </c:pt>
              <c:pt idx="10">
                <c:v>2012KW32</c:v>
              </c:pt>
              <c:pt idx="11">
                <c:v>2012KW33</c:v>
              </c:pt>
              <c:pt idx="12">
                <c:v>2012KW35</c:v>
              </c:pt>
              <c:pt idx="13">
                <c:v>2012KW36</c:v>
              </c:pt>
              <c:pt idx="14">
                <c:v>2012KW37</c:v>
              </c:pt>
              <c:pt idx="15">
                <c:v>2012KW38</c:v>
              </c:pt>
              <c:pt idx="16">
                <c:v>2012KW39</c:v>
              </c:pt>
              <c:pt idx="17">
                <c:v>2012KW40</c:v>
              </c:pt>
              <c:pt idx="18">
                <c:v>2012KW41</c:v>
              </c:pt>
              <c:pt idx="19">
                <c:v>2012KW42</c:v>
              </c:pt>
              <c:pt idx="20">
                <c:v>2012KW43</c:v>
              </c:pt>
              <c:pt idx="21">
                <c:v>2012KW45</c:v>
              </c:pt>
              <c:pt idx="22">
                <c:v>2012KW46</c:v>
              </c:pt>
              <c:pt idx="23">
                <c:v>2012KW47</c:v>
              </c:pt>
              <c:pt idx="24">
                <c:v>2012KW48</c:v>
              </c:pt>
              <c:pt idx="25">
                <c:v>2012KW49</c:v>
              </c:pt>
              <c:pt idx="26">
                <c:v>2012KW50</c:v>
              </c:pt>
              <c:pt idx="27">
                <c:v>2012KW51</c:v>
              </c:pt>
              <c:pt idx="28">
                <c:v>2013KW02</c:v>
              </c:pt>
              <c:pt idx="29">
                <c:v>2013KW03</c:v>
              </c:pt>
              <c:pt idx="30">
                <c:v>2013KW04</c:v>
              </c:pt>
              <c:pt idx="31">
                <c:v>2013KW06</c:v>
              </c:pt>
              <c:pt idx="32">
                <c:v>2013KW07</c:v>
              </c:pt>
              <c:pt idx="33">
                <c:v>2013KW08</c:v>
              </c:pt>
              <c:pt idx="34">
                <c:v>2013KW09</c:v>
              </c:pt>
              <c:pt idx="35">
                <c:v>2013KW10</c:v>
              </c:pt>
              <c:pt idx="36">
                <c:v>2013KW11</c:v>
              </c:pt>
              <c:pt idx="37">
                <c:v>2013KW12</c:v>
              </c:pt>
              <c:pt idx="38">
                <c:v>2013KW13</c:v>
              </c:pt>
            </c:strLit>
          </c:cat>
          <c:val>
            <c:numLit>
              <c:ptCount val="39"/>
              <c:pt idx="0">
                <c:v>325</c:v>
              </c:pt>
              <c:pt idx="1">
                <c:v>322.37916666666666</c:v>
              </c:pt>
              <c:pt idx="2">
                <c:v>292.68958333333336</c:v>
              </c:pt>
              <c:pt idx="3">
                <c:v>286.90833333333336</c:v>
              </c:pt>
              <c:pt idx="4">
                <c:v>286.875</c:v>
              </c:pt>
              <c:pt idx="5">
                <c:v>283.875</c:v>
              </c:pt>
              <c:pt idx="6">
                <c:v>231.63333333333333</c:v>
              </c:pt>
              <c:pt idx="7">
                <c:v>231.63333333333333</c:v>
              </c:pt>
              <c:pt idx="8">
                <c:v>214.56458333333333</c:v>
              </c:pt>
              <c:pt idx="9">
                <c:v>214.56458333333333</c:v>
              </c:pt>
              <c:pt idx="10">
                <c:v>214.56458333333333</c:v>
              </c:pt>
              <c:pt idx="11">
                <c:v>209.19375</c:v>
              </c:pt>
              <c:pt idx="12">
                <c:v>209.19375</c:v>
              </c:pt>
              <c:pt idx="13">
                <c:v>207.19375</c:v>
              </c:pt>
              <c:pt idx="14">
                <c:v>207.20208333333332</c:v>
              </c:pt>
              <c:pt idx="15">
                <c:v>200.20208333333332</c:v>
              </c:pt>
              <c:pt idx="16">
                <c:v>204.20208333333332</c:v>
              </c:pt>
              <c:pt idx="17">
                <c:v>206.20208333333332</c:v>
              </c:pt>
              <c:pt idx="18">
                <c:v>206.20208333333332</c:v>
              </c:pt>
              <c:pt idx="19">
                <c:v>209.95208333333332</c:v>
              </c:pt>
              <c:pt idx="20">
                <c:v>204.95208333333332</c:v>
              </c:pt>
              <c:pt idx="21">
                <c:v>206.95208333333332</c:v>
              </c:pt>
              <c:pt idx="22">
                <c:v>206.95208333333332</c:v>
              </c:pt>
              <c:pt idx="23">
                <c:v>206.95208333333332</c:v>
              </c:pt>
              <c:pt idx="24">
                <c:v>196.95208333333332</c:v>
              </c:pt>
              <c:pt idx="25">
                <c:v>194.45208333333332</c:v>
              </c:pt>
              <c:pt idx="26">
                <c:v>194.45208333333332</c:v>
              </c:pt>
              <c:pt idx="27">
                <c:v>194.45208333333332</c:v>
              </c:pt>
              <c:pt idx="28">
                <c:v>190.4375</c:v>
              </c:pt>
              <c:pt idx="29">
                <c:v>190.4375</c:v>
              </c:pt>
              <c:pt idx="30">
                <c:v>190.4375</c:v>
              </c:pt>
              <c:pt idx="31">
                <c:v>190.4375</c:v>
              </c:pt>
              <c:pt idx="32">
                <c:v>190.4375</c:v>
              </c:pt>
              <c:pt idx="33">
                <c:v>190.4375</c:v>
              </c:pt>
              <c:pt idx="34">
                <c:v>189.4375</c:v>
              </c:pt>
              <c:pt idx="35">
                <c:v>189.4375</c:v>
              </c:pt>
              <c:pt idx="36">
                <c:v>189.4375</c:v>
              </c:pt>
              <c:pt idx="37">
                <c:v>189.4375</c:v>
              </c:pt>
              <c:pt idx="38">
                <c:v>189.4375</c:v>
              </c:pt>
            </c:numLit>
          </c:val>
          <c:smooth val="0"/>
        </c:ser>
        <c:ser>
          <c:idx val="1"/>
          <c:order val="1"/>
          <c:tx>
            <c:v>Deliverable2 - Sum of Baseline Work</c:v>
          </c:tx>
          <c:spPr>
            <a:ln w="38100">
              <a:solidFill>
                <a:srgbClr val="B2B2B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"/>
              <c:pt idx="0">
                <c:v>2012KW22</c:v>
              </c:pt>
              <c:pt idx="1">
                <c:v>2012KW23</c:v>
              </c:pt>
              <c:pt idx="2">
                <c:v>2012KW24</c:v>
              </c:pt>
              <c:pt idx="3">
                <c:v>2012KW25</c:v>
              </c:pt>
              <c:pt idx="4">
                <c:v>2012KW26</c:v>
              </c:pt>
              <c:pt idx="5">
                <c:v>2012KW27</c:v>
              </c:pt>
              <c:pt idx="6">
                <c:v>2012KW28</c:v>
              </c:pt>
              <c:pt idx="7">
                <c:v>2012KW29</c:v>
              </c:pt>
              <c:pt idx="8">
                <c:v>2012KW30</c:v>
              </c:pt>
              <c:pt idx="9">
                <c:v>2012KW31</c:v>
              </c:pt>
              <c:pt idx="10">
                <c:v>2012KW32</c:v>
              </c:pt>
              <c:pt idx="11">
                <c:v>2012KW33</c:v>
              </c:pt>
              <c:pt idx="12">
                <c:v>2012KW35</c:v>
              </c:pt>
              <c:pt idx="13">
                <c:v>2012KW36</c:v>
              </c:pt>
              <c:pt idx="14">
                <c:v>2012KW37</c:v>
              </c:pt>
              <c:pt idx="15">
                <c:v>2012KW38</c:v>
              </c:pt>
              <c:pt idx="16">
                <c:v>2012KW39</c:v>
              </c:pt>
              <c:pt idx="17">
                <c:v>2012KW40</c:v>
              </c:pt>
              <c:pt idx="18">
                <c:v>2012KW41</c:v>
              </c:pt>
              <c:pt idx="19">
                <c:v>2012KW42</c:v>
              </c:pt>
              <c:pt idx="20">
                <c:v>2012KW43</c:v>
              </c:pt>
              <c:pt idx="21">
                <c:v>2012KW45</c:v>
              </c:pt>
              <c:pt idx="22">
                <c:v>2012KW46</c:v>
              </c:pt>
              <c:pt idx="23">
                <c:v>2012KW47</c:v>
              </c:pt>
              <c:pt idx="24">
                <c:v>2012KW48</c:v>
              </c:pt>
              <c:pt idx="25">
                <c:v>2012KW49</c:v>
              </c:pt>
              <c:pt idx="26">
                <c:v>2012KW50</c:v>
              </c:pt>
              <c:pt idx="27">
                <c:v>2012KW51</c:v>
              </c:pt>
              <c:pt idx="28">
                <c:v>2013KW02</c:v>
              </c:pt>
              <c:pt idx="29">
                <c:v>2013KW03</c:v>
              </c:pt>
              <c:pt idx="30">
                <c:v>2013KW04</c:v>
              </c:pt>
              <c:pt idx="31">
                <c:v>2013KW06</c:v>
              </c:pt>
              <c:pt idx="32">
                <c:v>2013KW07</c:v>
              </c:pt>
              <c:pt idx="33">
                <c:v>2013KW08</c:v>
              </c:pt>
              <c:pt idx="34">
                <c:v>2013KW09</c:v>
              </c:pt>
              <c:pt idx="35">
                <c:v>2013KW10</c:v>
              </c:pt>
              <c:pt idx="36">
                <c:v>2013KW11</c:v>
              </c:pt>
              <c:pt idx="37">
                <c:v>2013KW12</c:v>
              </c:pt>
              <c:pt idx="38">
                <c:v>2013KW13</c:v>
              </c:pt>
            </c:strLit>
          </c:cat>
          <c:val>
            <c:numLit>
              <c:ptCount val="39"/>
              <c:pt idx="0">
                <c:v>328</c:v>
              </c:pt>
              <c:pt idx="1">
                <c:v>328</c:v>
              </c:pt>
              <c:pt idx="2">
                <c:v>328</c:v>
              </c:pt>
              <c:pt idx="3">
                <c:v>328</c:v>
              </c:pt>
              <c:pt idx="4">
                <c:v>328</c:v>
              </c:pt>
              <c:pt idx="5">
                <c:v>328</c:v>
              </c:pt>
              <c:pt idx="6">
                <c:v>328</c:v>
              </c:pt>
              <c:pt idx="7">
                <c:v>328</c:v>
              </c:pt>
              <c:pt idx="8">
                <c:v>328</c:v>
              </c:pt>
              <c:pt idx="9">
                <c:v>328</c:v>
              </c:pt>
              <c:pt idx="10">
                <c:v>328</c:v>
              </c:pt>
              <c:pt idx="11">
                <c:v>328</c:v>
              </c:pt>
              <c:pt idx="12">
                <c:v>328</c:v>
              </c:pt>
              <c:pt idx="13">
                <c:v>328</c:v>
              </c:pt>
              <c:pt idx="14">
                <c:v>328</c:v>
              </c:pt>
              <c:pt idx="15">
                <c:v>328</c:v>
              </c:pt>
              <c:pt idx="16">
                <c:v>328</c:v>
              </c:pt>
              <c:pt idx="17">
                <c:v>328</c:v>
              </c:pt>
              <c:pt idx="18">
                <c:v>328</c:v>
              </c:pt>
              <c:pt idx="19">
                <c:v>328</c:v>
              </c:pt>
              <c:pt idx="20">
                <c:v>328</c:v>
              </c:pt>
              <c:pt idx="21">
                <c:v>328</c:v>
              </c:pt>
              <c:pt idx="22">
                <c:v>328</c:v>
              </c:pt>
              <c:pt idx="23">
                <c:v>328</c:v>
              </c:pt>
              <c:pt idx="24">
                <c:v>328</c:v>
              </c:pt>
              <c:pt idx="25">
                <c:v>328</c:v>
              </c:pt>
              <c:pt idx="26">
                <c:v>328</c:v>
              </c:pt>
              <c:pt idx="27">
                <c:v>328</c:v>
              </c:pt>
              <c:pt idx="28">
                <c:v>328</c:v>
              </c:pt>
              <c:pt idx="29">
                <c:v>328</c:v>
              </c:pt>
              <c:pt idx="30">
                <c:v>328</c:v>
              </c:pt>
              <c:pt idx="31">
                <c:v>328</c:v>
              </c:pt>
              <c:pt idx="32">
                <c:v>328</c:v>
              </c:pt>
              <c:pt idx="33">
                <c:v>328</c:v>
              </c:pt>
              <c:pt idx="34">
                <c:v>328</c:v>
              </c:pt>
              <c:pt idx="35">
                <c:v>328</c:v>
              </c:pt>
              <c:pt idx="36">
                <c:v>328</c:v>
              </c:pt>
              <c:pt idx="37">
                <c:v>189.4375</c:v>
              </c:pt>
              <c:pt idx="38">
                <c:v>189.4375</c:v>
              </c:pt>
            </c:numLit>
          </c:val>
          <c:smooth val="0"/>
        </c:ser>
        <c:ser>
          <c:idx val="2"/>
          <c:order val="2"/>
          <c:tx>
            <c:v>Deliverable1 - Sum of Work</c:v>
          </c:tx>
          <c:spPr>
            <a:ln w="38100">
              <a:solidFill>
                <a:srgbClr val="7889F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"/>
              <c:pt idx="0">
                <c:v>2012KW22</c:v>
              </c:pt>
              <c:pt idx="1">
                <c:v>2012KW23</c:v>
              </c:pt>
              <c:pt idx="2">
                <c:v>2012KW24</c:v>
              </c:pt>
              <c:pt idx="3">
                <c:v>2012KW25</c:v>
              </c:pt>
              <c:pt idx="4">
                <c:v>2012KW26</c:v>
              </c:pt>
              <c:pt idx="5">
                <c:v>2012KW27</c:v>
              </c:pt>
              <c:pt idx="6">
                <c:v>2012KW28</c:v>
              </c:pt>
              <c:pt idx="7">
                <c:v>2012KW29</c:v>
              </c:pt>
              <c:pt idx="8">
                <c:v>2012KW30</c:v>
              </c:pt>
              <c:pt idx="9">
                <c:v>2012KW31</c:v>
              </c:pt>
              <c:pt idx="10">
                <c:v>2012KW32</c:v>
              </c:pt>
              <c:pt idx="11">
                <c:v>2012KW33</c:v>
              </c:pt>
              <c:pt idx="12">
                <c:v>2012KW35</c:v>
              </c:pt>
              <c:pt idx="13">
                <c:v>2012KW36</c:v>
              </c:pt>
              <c:pt idx="14">
                <c:v>2012KW37</c:v>
              </c:pt>
              <c:pt idx="15">
                <c:v>2012KW38</c:v>
              </c:pt>
              <c:pt idx="16">
                <c:v>2012KW39</c:v>
              </c:pt>
              <c:pt idx="17">
                <c:v>2012KW40</c:v>
              </c:pt>
              <c:pt idx="18">
                <c:v>2012KW41</c:v>
              </c:pt>
              <c:pt idx="19">
                <c:v>2012KW42</c:v>
              </c:pt>
              <c:pt idx="20">
                <c:v>2012KW43</c:v>
              </c:pt>
              <c:pt idx="21">
                <c:v>2012KW45</c:v>
              </c:pt>
              <c:pt idx="22">
                <c:v>2012KW46</c:v>
              </c:pt>
              <c:pt idx="23">
                <c:v>2012KW47</c:v>
              </c:pt>
              <c:pt idx="24">
                <c:v>2012KW48</c:v>
              </c:pt>
              <c:pt idx="25">
                <c:v>2012KW49</c:v>
              </c:pt>
              <c:pt idx="26">
                <c:v>2012KW50</c:v>
              </c:pt>
              <c:pt idx="27">
                <c:v>2012KW51</c:v>
              </c:pt>
              <c:pt idx="28">
                <c:v>2013KW02</c:v>
              </c:pt>
              <c:pt idx="29">
                <c:v>2013KW03</c:v>
              </c:pt>
              <c:pt idx="30">
                <c:v>2013KW04</c:v>
              </c:pt>
              <c:pt idx="31">
                <c:v>2013KW06</c:v>
              </c:pt>
              <c:pt idx="32">
                <c:v>2013KW07</c:v>
              </c:pt>
              <c:pt idx="33">
                <c:v>2013KW08</c:v>
              </c:pt>
              <c:pt idx="34">
                <c:v>2013KW09</c:v>
              </c:pt>
              <c:pt idx="35">
                <c:v>2013KW10</c:v>
              </c:pt>
              <c:pt idx="36">
                <c:v>2013KW11</c:v>
              </c:pt>
              <c:pt idx="37">
                <c:v>2013KW12</c:v>
              </c:pt>
              <c:pt idx="38">
                <c:v>2013KW13</c:v>
              </c:pt>
            </c:strLit>
          </c:cat>
          <c:val>
            <c:numLit>
              <c:ptCount val="39"/>
              <c:pt idx="0">
                <c:v>563.0208333333334</c:v>
              </c:pt>
              <c:pt idx="1">
                <c:v>571.5208333333334</c:v>
              </c:pt>
              <c:pt idx="2">
                <c:v>570.9</c:v>
              </c:pt>
              <c:pt idx="3">
                <c:v>565.8916666666667</c:v>
              </c:pt>
              <c:pt idx="4">
                <c:v>565.875</c:v>
              </c:pt>
              <c:pt idx="5">
                <c:v>567.875</c:v>
              </c:pt>
              <c:pt idx="6">
                <c:v>557.9541666666667</c:v>
              </c:pt>
              <c:pt idx="7">
                <c:v>561.4645833333333</c:v>
              </c:pt>
              <c:pt idx="8">
                <c:v>549.0083333333333</c:v>
              </c:pt>
              <c:pt idx="9">
                <c:v>568.0083333333333</c:v>
              </c:pt>
              <c:pt idx="10">
                <c:v>568.0083333333333</c:v>
              </c:pt>
              <c:pt idx="11">
                <c:v>585.0083333333333</c:v>
              </c:pt>
              <c:pt idx="12">
                <c:v>591.6375</c:v>
              </c:pt>
              <c:pt idx="13">
                <c:v>596.1666666666666</c:v>
              </c:pt>
              <c:pt idx="14">
                <c:v>596.6770833333334</c:v>
              </c:pt>
              <c:pt idx="15">
                <c:v>596.0541666666667</c:v>
              </c:pt>
              <c:pt idx="16">
                <c:v>610.9333333333333</c:v>
              </c:pt>
              <c:pt idx="17">
                <c:v>614.5625</c:v>
              </c:pt>
              <c:pt idx="18">
                <c:v>618.5625</c:v>
              </c:pt>
              <c:pt idx="19">
                <c:v>650.8125</c:v>
              </c:pt>
              <c:pt idx="20">
                <c:v>660.1916666666667</c:v>
              </c:pt>
              <c:pt idx="21">
                <c:v>665.8895833333333</c:v>
              </c:pt>
              <c:pt idx="22">
                <c:v>668.01875</c:v>
              </c:pt>
              <c:pt idx="23">
                <c:v>682.8979166666667</c:v>
              </c:pt>
              <c:pt idx="24">
                <c:v>685.3375</c:v>
              </c:pt>
              <c:pt idx="25">
                <c:v>701.2770833333333</c:v>
              </c:pt>
              <c:pt idx="26">
                <c:v>704.0875</c:v>
              </c:pt>
              <c:pt idx="27">
                <c:v>554.26875</c:v>
              </c:pt>
              <c:pt idx="28">
                <c:v>547.7208333333333</c:v>
              </c:pt>
              <c:pt idx="29">
                <c:v>558.4708333333333</c:v>
              </c:pt>
              <c:pt idx="30">
                <c:v>558.4708333333333</c:v>
              </c:pt>
              <c:pt idx="31">
                <c:v>558.0958333333333</c:v>
              </c:pt>
              <c:pt idx="32">
                <c:v>558.0958333333333</c:v>
              </c:pt>
              <c:pt idx="33">
                <c:v>558.0958333333333</c:v>
              </c:pt>
              <c:pt idx="34">
                <c:v>548.9083333333333</c:v>
              </c:pt>
              <c:pt idx="35">
                <c:v>548.9083333333333</c:v>
              </c:pt>
              <c:pt idx="36">
                <c:v>548.9083333333333</c:v>
              </c:pt>
              <c:pt idx="37">
                <c:v>548.9083333333333</c:v>
              </c:pt>
              <c:pt idx="38">
                <c:v>548.9083333333333</c:v>
              </c:pt>
            </c:numLit>
          </c:val>
          <c:smooth val="0"/>
        </c:ser>
        <c:ser>
          <c:idx val="3"/>
          <c:order val="3"/>
          <c:tx>
            <c:v>Deliverable1 - Sum of Baseline Work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"/>
              <c:pt idx="0">
                <c:v>2012KW22</c:v>
              </c:pt>
              <c:pt idx="1">
                <c:v>2012KW23</c:v>
              </c:pt>
              <c:pt idx="2">
                <c:v>2012KW24</c:v>
              </c:pt>
              <c:pt idx="3">
                <c:v>2012KW25</c:v>
              </c:pt>
              <c:pt idx="4">
                <c:v>2012KW26</c:v>
              </c:pt>
              <c:pt idx="5">
                <c:v>2012KW27</c:v>
              </c:pt>
              <c:pt idx="6">
                <c:v>2012KW28</c:v>
              </c:pt>
              <c:pt idx="7">
                <c:v>2012KW29</c:v>
              </c:pt>
              <c:pt idx="8">
                <c:v>2012KW30</c:v>
              </c:pt>
              <c:pt idx="9">
                <c:v>2012KW31</c:v>
              </c:pt>
              <c:pt idx="10">
                <c:v>2012KW32</c:v>
              </c:pt>
              <c:pt idx="11">
                <c:v>2012KW33</c:v>
              </c:pt>
              <c:pt idx="12">
                <c:v>2012KW35</c:v>
              </c:pt>
              <c:pt idx="13">
                <c:v>2012KW36</c:v>
              </c:pt>
              <c:pt idx="14">
                <c:v>2012KW37</c:v>
              </c:pt>
              <c:pt idx="15">
                <c:v>2012KW38</c:v>
              </c:pt>
              <c:pt idx="16">
                <c:v>2012KW39</c:v>
              </c:pt>
              <c:pt idx="17">
                <c:v>2012KW40</c:v>
              </c:pt>
              <c:pt idx="18">
                <c:v>2012KW41</c:v>
              </c:pt>
              <c:pt idx="19">
                <c:v>2012KW42</c:v>
              </c:pt>
              <c:pt idx="20">
                <c:v>2012KW43</c:v>
              </c:pt>
              <c:pt idx="21">
                <c:v>2012KW45</c:v>
              </c:pt>
              <c:pt idx="22">
                <c:v>2012KW46</c:v>
              </c:pt>
              <c:pt idx="23">
                <c:v>2012KW47</c:v>
              </c:pt>
              <c:pt idx="24">
                <c:v>2012KW48</c:v>
              </c:pt>
              <c:pt idx="25">
                <c:v>2012KW49</c:v>
              </c:pt>
              <c:pt idx="26">
                <c:v>2012KW50</c:v>
              </c:pt>
              <c:pt idx="27">
                <c:v>2012KW51</c:v>
              </c:pt>
              <c:pt idx="28">
                <c:v>2013KW02</c:v>
              </c:pt>
              <c:pt idx="29">
                <c:v>2013KW03</c:v>
              </c:pt>
              <c:pt idx="30">
                <c:v>2013KW04</c:v>
              </c:pt>
              <c:pt idx="31">
                <c:v>2013KW06</c:v>
              </c:pt>
              <c:pt idx="32">
                <c:v>2013KW07</c:v>
              </c:pt>
              <c:pt idx="33">
                <c:v>2013KW08</c:v>
              </c:pt>
              <c:pt idx="34">
                <c:v>2013KW09</c:v>
              </c:pt>
              <c:pt idx="35">
                <c:v>2013KW10</c:v>
              </c:pt>
              <c:pt idx="36">
                <c:v>2013KW11</c:v>
              </c:pt>
              <c:pt idx="37">
                <c:v>2013KW12</c:v>
              </c:pt>
              <c:pt idx="38">
                <c:v>2013KW13</c:v>
              </c:pt>
            </c:strLit>
          </c:cat>
          <c:val>
            <c:numLit>
              <c:ptCount val="39"/>
              <c:pt idx="0">
                <c:v>568</c:v>
              </c:pt>
              <c:pt idx="1">
                <c:v>568</c:v>
              </c:pt>
              <c:pt idx="2">
                <c:v>568</c:v>
              </c:pt>
              <c:pt idx="3">
                <c:v>568</c:v>
              </c:pt>
              <c:pt idx="4">
                <c:v>568</c:v>
              </c:pt>
              <c:pt idx="5">
                <c:v>568</c:v>
              </c:pt>
              <c:pt idx="6">
                <c:v>568</c:v>
              </c:pt>
              <c:pt idx="7">
                <c:v>568</c:v>
              </c:pt>
              <c:pt idx="8">
                <c:v>568</c:v>
              </c:pt>
              <c:pt idx="9">
                <c:v>568</c:v>
              </c:pt>
              <c:pt idx="10">
                <c:v>568</c:v>
              </c:pt>
              <c:pt idx="11">
                <c:v>568</c:v>
              </c:pt>
              <c:pt idx="12">
                <c:v>568</c:v>
              </c:pt>
              <c:pt idx="13">
                <c:v>568</c:v>
              </c:pt>
              <c:pt idx="14">
                <c:v>568</c:v>
              </c:pt>
              <c:pt idx="15">
                <c:v>568</c:v>
              </c:pt>
              <c:pt idx="16">
                <c:v>568</c:v>
              </c:pt>
              <c:pt idx="17">
                <c:v>568</c:v>
              </c:pt>
              <c:pt idx="18">
                <c:v>568</c:v>
              </c:pt>
              <c:pt idx="19">
                <c:v>568</c:v>
              </c:pt>
              <c:pt idx="20">
                <c:v>568</c:v>
              </c:pt>
              <c:pt idx="21">
                <c:v>568</c:v>
              </c:pt>
              <c:pt idx="22">
                <c:v>568</c:v>
              </c:pt>
              <c:pt idx="23">
                <c:v>568</c:v>
              </c:pt>
              <c:pt idx="24">
                <c:v>568</c:v>
              </c:pt>
              <c:pt idx="25">
                <c:v>568</c:v>
              </c:pt>
              <c:pt idx="26">
                <c:v>568</c:v>
              </c:pt>
              <c:pt idx="27">
                <c:v>568</c:v>
              </c:pt>
              <c:pt idx="28">
                <c:v>568</c:v>
              </c:pt>
              <c:pt idx="29">
                <c:v>568</c:v>
              </c:pt>
              <c:pt idx="30">
                <c:v>568</c:v>
              </c:pt>
              <c:pt idx="31">
                <c:v>568</c:v>
              </c:pt>
              <c:pt idx="32">
                <c:v>568</c:v>
              </c:pt>
              <c:pt idx="33">
                <c:v>568</c:v>
              </c:pt>
              <c:pt idx="34">
                <c:v>568</c:v>
              </c:pt>
              <c:pt idx="35">
                <c:v>568</c:v>
              </c:pt>
              <c:pt idx="36">
                <c:v>568</c:v>
              </c:pt>
              <c:pt idx="37">
                <c:v>548.9083333333333</c:v>
              </c:pt>
              <c:pt idx="38">
                <c:v>548.9083333333333</c:v>
              </c:pt>
            </c:numLit>
          </c:val>
          <c:smooth val="0"/>
        </c:ser>
        <c:axId val="59173573"/>
        <c:axId val="62800110"/>
      </c:line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48"/>
  </sheetPr>
  <sheetViews>
    <sheetView workbookViewId="0" zoomScale="10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>
    <tabColor indexed="48"/>
  </sheetPr>
  <sheetViews>
    <sheetView workbookViewId="0" zoomScale="10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pivotquelle" sheet="Source"/>
  </cacheSource>
  <cacheFields count="15">
    <cacheField name="UID">
      <sharedItems containsSemiMixedTypes="0" containsString="0" containsMixedTypes="0" containsNumber="1" containsInteger="1"/>
    </cacheField>
    <cacheField name="Task Name">
      <sharedItems containsMixedTypes="1" containsNumber="1" containsInteger="1"/>
    </cacheField>
    <cacheField name="Work">
      <sharedItems containsSemiMixedTypes="0" containsString="0" containsMixedTypes="0" containsNumber="1"/>
    </cacheField>
    <cacheField name="Finish">
      <sharedItems containsMixedTypes="0"/>
    </cacheField>
    <cacheField name="Baseline Work">
      <sharedItems containsSemiMixedTypes="0" containsString="0" containsMixedTypes="0" containsNumber="1"/>
    </cacheField>
    <cacheField name="Baseline Finish">
      <sharedItems containsMixedTypes="0"/>
    </cacheField>
    <cacheField name="Status Week">
      <sharedItems containsMixedTypes="0" count="39">
        <s v="2012KW23"/>
        <s v="2012KW24"/>
        <s v="2012KW25"/>
        <s v="2012KW26"/>
        <s v="2012KW27"/>
        <s v="2012KW28"/>
        <s v="2012KW29"/>
        <s v="2012KW30"/>
        <s v="2012KW31"/>
        <s v="2012KW32"/>
        <s v="2012KW33"/>
        <s v="2012KW35"/>
        <s v="2012KW36"/>
        <s v="2012KW37"/>
        <s v="2012KW38"/>
        <s v="2012KW39"/>
        <s v="2012KW40"/>
        <s v="2012KW41"/>
        <s v="2012KW42"/>
        <s v="2012KW43"/>
        <s v="2012KW45"/>
        <s v="2012KW46"/>
        <s v="2012KW47"/>
        <s v="2012KW48"/>
        <s v="2012KW49"/>
        <s v="2012KW50"/>
        <s v="2012KW51"/>
        <s v="2013KW02"/>
        <s v="2013KW03"/>
        <s v="2013KW04"/>
        <s v="2013KW06"/>
        <s v="2013KW07"/>
        <s v="2013KW08"/>
        <s v="2013KW09"/>
        <s v="2013KW10"/>
        <s v="2013KW11"/>
        <s v="2013KW12"/>
        <s v="2013KW13"/>
        <s v="2012KW22"/>
      </sharedItems>
    </cacheField>
    <cacheField name="Filename">
      <sharedItems containsMixedTypes="0"/>
    </cacheField>
    <cacheField name="Status Month">
      <sharedItems containsMixedTypes="0" count="11">
        <s v="2012-06"/>
        <s v="2012-07"/>
        <s v="2012-08"/>
        <s v="2012-09"/>
        <s v="2012-10"/>
        <s v="2012-11"/>
        <s v="2012-12"/>
        <s v="2013-01"/>
        <s v="2013-02"/>
        <s v="2013-03"/>
        <s v="2012-05"/>
      </sharedItems>
    </cacheField>
    <cacheField name="Status Year">
      <sharedItems containsSemiMixedTypes="0" containsString="0" containsMixedTypes="0" containsNumber="1" containsInteger="1" count="2">
        <n v="2012"/>
        <n v="2013"/>
      </sharedItems>
    </cacheField>
    <cacheField name="IsSummary">
      <sharedItems containsMixedTypes="0" count="1">
        <s v="Yes"/>
      </sharedItems>
    </cacheField>
    <cacheField name="swaImportant">
      <sharedItems containsString="0" containsMixedTypes="1" count="2">
        <b v="0"/>
        <b v="1"/>
      </sharedItems>
    </cacheField>
    <cacheField name="Deliverable">
      <sharedItems containsBlank="1" containsMixedTypes="1" containsNumber="1" containsInteger="1" count="17">
        <m/>
        <n v="1"/>
        <n v="2"/>
        <n v="3"/>
        <n v="4"/>
        <n v="5"/>
        <n v="6"/>
        <n v="7"/>
        <n v="8"/>
        <n v="9"/>
        <s v="10a"/>
        <n v="11"/>
        <s v="SWPÄ"/>
        <s v="NA"/>
        <s v="KAE"/>
        <s v="HERKULES-BU"/>
        <s v="tPKI"/>
      </sharedItems>
    </cacheField>
    <cacheField name="(Sub-)Project">
      <sharedItems containsBlank="1" containsMixedTypes="0" count="12">
        <m/>
        <s v="Nein"/>
        <s v="NA"/>
        <s v="eDTA-Gewerk"/>
        <s v="eDTA-BU"/>
        <s v="SWPÄ"/>
        <s v="KAE"/>
        <s v="HERKULES-BU"/>
        <s v="tPKI"/>
        <s v="eDTA"/>
        <s v="NBw RV Umsetzung"/>
        <s v="NBW Mgmt Vertrag"/>
      </sharedItems>
    </cacheField>
    <cacheField name="UID Watch">
      <sharedItems containsMixedTypes="0" count="3">
        <e v="#N/A"/>
        <s v="Deliverable2"/>
        <s v="Deliverable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G20" firstHeaderRow="1" firstDataRow="3" firstDataCol="1"/>
  <pivotFields count="15">
    <pivotField compact="0" outline="0" subtotalTop="0" showAll="0" defaultSubtota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rankBy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avgSubtotal="1">
      <items count="4">
        <item h="1" x="0"/>
        <item x="1"/>
        <item x="2"/>
        <item t="avg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14"/>
    <field x="-2"/>
  </colFields>
  <colItems count="6"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Average of Work" fld="2" subtotal="average" baseField="0" baseItem="0"/>
    <dataField name="Average of Baseline Work" fld="4" subtotal="average" baseField="0" baseItem="0"/>
  </dataFields>
  <formats count="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G48" firstHeaderRow="1" firstDataRow="3" firstDataCol="1"/>
  <pivotFields count="15">
    <pivotField compact="0" outline="0" subtotalTop="0" showAll="0" defaultSubtota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sortType="ascending">
      <items count="40">
        <item x="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x="1"/>
        <item x="2"/>
        <item t="default"/>
      </items>
    </pivotField>
  </pivotFields>
  <rowFields count="1">
    <field x="6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2">
    <field x="14"/>
    <field x="-2"/>
  </colFields>
  <colItems count="6"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 of Work" fld="2" baseField="0" baseItem="0"/>
    <dataField name="Sum of Baseline Work" fld="4" baseField="0" baseItem="0"/>
  </dataFields>
  <formats count="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8"/>
  </sheetPr>
  <dimension ref="A1:J107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5" width="24.421875" style="31" customWidth="1"/>
    <col min="6" max="6" width="22.421875" style="31" customWidth="1"/>
    <col min="7" max="7" width="30.7109375" style="31" customWidth="1"/>
    <col min="8" max="10" width="24.421875" style="31" customWidth="1"/>
    <col min="11" max="11" width="24.421875" style="0" customWidth="1"/>
    <col min="12" max="12" width="22.421875" style="0" customWidth="1"/>
    <col min="13" max="13" width="30.7109375" style="0" customWidth="1"/>
    <col min="14" max="14" width="18.7109375" style="0" customWidth="1"/>
    <col min="15" max="15" width="26.7109375" style="0" customWidth="1"/>
    <col min="16" max="53" width="20.57421875" style="0" customWidth="1"/>
    <col min="54" max="54" width="18.7109375" style="0" customWidth="1"/>
    <col min="55" max="55" width="26.7109375" style="0" customWidth="1"/>
    <col min="56" max="69" width="90.57421875" style="0" bestFit="1" customWidth="1"/>
    <col min="70" max="70" width="18.7109375" style="0" customWidth="1"/>
    <col min="71" max="71" width="26.7109375" style="0" customWidth="1"/>
    <col min="72" max="79" width="52.8515625" style="0" bestFit="1" customWidth="1"/>
    <col min="80" max="80" width="65.00390625" style="0" bestFit="1" customWidth="1"/>
    <col min="81" max="81" width="73.140625" style="0" bestFit="1" customWidth="1"/>
    <col min="82" max="91" width="44.421875" style="0" customWidth="1"/>
    <col min="92" max="99" width="44.421875" style="0" bestFit="1" customWidth="1"/>
    <col min="100" max="100" width="56.57421875" style="0" bestFit="1" customWidth="1"/>
    <col min="101" max="101" width="64.8515625" style="0" bestFit="1" customWidth="1"/>
    <col min="102" max="119" width="30.140625" style="0" bestFit="1" customWidth="1"/>
    <col min="120" max="120" width="42.28125" style="0" bestFit="1" customWidth="1"/>
    <col min="121" max="121" width="50.57421875" style="0" bestFit="1" customWidth="1"/>
    <col min="122" max="139" width="45.00390625" style="0" bestFit="1" customWidth="1"/>
    <col min="140" max="140" width="57.140625" style="0" bestFit="1" customWidth="1"/>
    <col min="141" max="141" width="65.28125" style="0" bestFit="1" customWidth="1"/>
    <col min="142" max="159" width="51.7109375" style="0" bestFit="1" customWidth="1"/>
    <col min="160" max="160" width="63.8515625" style="0" bestFit="1" customWidth="1"/>
    <col min="161" max="161" width="72.00390625" style="0" bestFit="1" customWidth="1"/>
    <col min="162" max="179" width="47.140625" style="0" bestFit="1" customWidth="1"/>
    <col min="180" max="180" width="59.28125" style="0" bestFit="1" customWidth="1"/>
    <col min="181" max="181" width="67.28125" style="0" bestFit="1" customWidth="1"/>
    <col min="182" max="199" width="25.28125" style="0" bestFit="1" customWidth="1"/>
    <col min="200" max="200" width="37.421875" style="0" bestFit="1" customWidth="1"/>
    <col min="201" max="201" width="45.7109375" style="0" bestFit="1" customWidth="1"/>
    <col min="202" max="202" width="18.7109375" style="0" bestFit="1" customWidth="1"/>
    <col min="203" max="203" width="26.7109375" style="0" bestFit="1" customWidth="1"/>
  </cols>
  <sheetData>
    <row r="1" ht="12.75">
      <c r="B1"/>
    </row>
    <row r="2" ht="12.75">
      <c r="B2"/>
    </row>
    <row r="3" spans="2:10" ht="12.75">
      <c r="B3"/>
      <c r="C3"/>
      <c r="D3"/>
      <c r="E3"/>
      <c r="F3"/>
      <c r="G3"/>
      <c r="H3"/>
      <c r="I3"/>
      <c r="J3"/>
    </row>
    <row r="4" spans="2:10" ht="12.75">
      <c r="B4"/>
      <c r="C4"/>
      <c r="D4"/>
      <c r="E4"/>
      <c r="F4"/>
      <c r="G4"/>
      <c r="H4"/>
      <c r="I4"/>
      <c r="J4"/>
    </row>
    <row r="5" spans="2:10" ht="12.75">
      <c r="B5"/>
      <c r="C5"/>
      <c r="D5"/>
      <c r="E5"/>
      <c r="F5"/>
      <c r="G5"/>
      <c r="H5"/>
      <c r="I5"/>
      <c r="J5"/>
    </row>
    <row r="6" spans="1:10" ht="12.75">
      <c r="A6" s="1"/>
      <c r="B6" s="4" t="s">
        <v>35</v>
      </c>
      <c r="C6" s="25" t="s">
        <v>48</v>
      </c>
      <c r="D6" s="22"/>
      <c r="E6" s="22"/>
      <c r="F6" s="22"/>
      <c r="G6" s="15"/>
      <c r="H6"/>
      <c r="I6"/>
      <c r="J6"/>
    </row>
    <row r="7" spans="1:10" ht="12.75">
      <c r="A7" s="3"/>
      <c r="B7" s="1" t="s">
        <v>80</v>
      </c>
      <c r="C7" s="2"/>
      <c r="D7" s="1" t="s">
        <v>79</v>
      </c>
      <c r="E7" s="2"/>
      <c r="F7" s="23" t="s">
        <v>73</v>
      </c>
      <c r="G7" s="14" t="s">
        <v>75</v>
      </c>
      <c r="H7"/>
      <c r="I7"/>
      <c r="J7"/>
    </row>
    <row r="8" spans="1:10" ht="12.75">
      <c r="A8" s="4" t="s">
        <v>60</v>
      </c>
      <c r="B8" s="1" t="s">
        <v>74</v>
      </c>
      <c r="C8" s="17" t="s">
        <v>76</v>
      </c>
      <c r="D8" s="1" t="s">
        <v>74</v>
      </c>
      <c r="E8" s="17" t="s">
        <v>76</v>
      </c>
      <c r="F8" s="24"/>
      <c r="G8" s="26"/>
      <c r="H8"/>
      <c r="I8"/>
      <c r="J8"/>
    </row>
    <row r="9" spans="1:10" ht="12.75">
      <c r="A9" s="1" t="s">
        <v>62</v>
      </c>
      <c r="B9" s="18">
        <v>325</v>
      </c>
      <c r="C9" s="20">
        <v>328</v>
      </c>
      <c r="D9" s="18">
        <v>563.0208333333334</v>
      </c>
      <c r="E9" s="20">
        <v>568</v>
      </c>
      <c r="F9" s="18">
        <v>444.0104166666667</v>
      </c>
      <c r="G9" s="6">
        <v>448</v>
      </c>
      <c r="H9"/>
      <c r="I9"/>
      <c r="J9"/>
    </row>
    <row r="10" spans="1:10" ht="12.75">
      <c r="A10" s="5" t="s">
        <v>63</v>
      </c>
      <c r="B10" s="19">
        <v>297.21302083333336</v>
      </c>
      <c r="C10" s="12">
        <v>328</v>
      </c>
      <c r="D10" s="19">
        <v>568.546875</v>
      </c>
      <c r="E10" s="12">
        <v>568</v>
      </c>
      <c r="F10" s="19">
        <v>432.87994791666665</v>
      </c>
      <c r="G10" s="7">
        <v>448</v>
      </c>
      <c r="H10"/>
      <c r="I10"/>
      <c r="J10"/>
    </row>
    <row r="11" spans="1:10" ht="12.75">
      <c r="A11" s="5" t="s">
        <v>64</v>
      </c>
      <c r="B11" s="19">
        <v>240.4265625</v>
      </c>
      <c r="C11" s="12">
        <v>328</v>
      </c>
      <c r="D11" s="19">
        <v>559.0755208333333</v>
      </c>
      <c r="E11" s="12">
        <v>568</v>
      </c>
      <c r="F11" s="19">
        <v>399.75104166666665</v>
      </c>
      <c r="G11" s="7">
        <v>448</v>
      </c>
      <c r="H11"/>
      <c r="I11"/>
      <c r="J11"/>
    </row>
    <row r="12" spans="1:10" ht="12.75">
      <c r="A12" s="5" t="s">
        <v>65</v>
      </c>
      <c r="B12" s="19">
        <v>211.87916666666666</v>
      </c>
      <c r="C12" s="12">
        <v>328</v>
      </c>
      <c r="D12" s="19">
        <v>578.165625</v>
      </c>
      <c r="E12" s="12">
        <v>568</v>
      </c>
      <c r="F12" s="19">
        <v>395.0223958333333</v>
      </c>
      <c r="G12" s="7">
        <v>448</v>
      </c>
      <c r="H12"/>
      <c r="I12"/>
      <c r="J12"/>
    </row>
    <row r="13" spans="1:10" ht="12.75">
      <c r="A13" s="5" t="s">
        <v>66</v>
      </c>
      <c r="B13" s="19">
        <v>204.7</v>
      </c>
      <c r="C13" s="12">
        <v>328</v>
      </c>
      <c r="D13" s="19">
        <v>599.9578124999999</v>
      </c>
      <c r="E13" s="12">
        <v>568</v>
      </c>
      <c r="F13" s="19">
        <v>402.32890625</v>
      </c>
      <c r="G13" s="7">
        <v>448</v>
      </c>
      <c r="H13"/>
      <c r="I13"/>
      <c r="J13"/>
    </row>
    <row r="14" spans="1:10" ht="12.75">
      <c r="A14" s="5" t="s">
        <v>67</v>
      </c>
      <c r="B14" s="19">
        <v>206.82708333333332</v>
      </c>
      <c r="C14" s="12">
        <v>328</v>
      </c>
      <c r="D14" s="19">
        <v>636.0322916666667</v>
      </c>
      <c r="E14" s="12">
        <v>568</v>
      </c>
      <c r="F14" s="19">
        <v>421.4296875</v>
      </c>
      <c r="G14" s="7">
        <v>448</v>
      </c>
      <c r="H14"/>
      <c r="I14"/>
      <c r="J14"/>
    </row>
    <row r="15" spans="1:10" ht="12.75">
      <c r="A15" s="5" t="s">
        <v>68</v>
      </c>
      <c r="B15" s="19">
        <v>202.45208333333332</v>
      </c>
      <c r="C15" s="12">
        <v>328</v>
      </c>
      <c r="D15" s="19">
        <v>680.6841666666667</v>
      </c>
      <c r="E15" s="12">
        <v>568</v>
      </c>
      <c r="F15" s="19">
        <v>441.56812500000007</v>
      </c>
      <c r="G15" s="7">
        <v>448</v>
      </c>
      <c r="H15"/>
      <c r="I15"/>
      <c r="J15"/>
    </row>
    <row r="16" spans="1:10" ht="12.75">
      <c r="A16" s="5" t="s">
        <v>69</v>
      </c>
      <c r="B16" s="19">
        <v>194.45208333333332</v>
      </c>
      <c r="C16" s="12">
        <v>328</v>
      </c>
      <c r="D16" s="19">
        <v>629.1781249999999</v>
      </c>
      <c r="E16" s="12">
        <v>568</v>
      </c>
      <c r="F16" s="19">
        <v>411.81510416666663</v>
      </c>
      <c r="G16" s="7">
        <v>448</v>
      </c>
      <c r="H16"/>
      <c r="I16"/>
      <c r="J16"/>
    </row>
    <row r="17" spans="1:10" ht="12.75">
      <c r="A17" s="5" t="s">
        <v>70</v>
      </c>
      <c r="B17" s="19">
        <v>190.4375</v>
      </c>
      <c r="C17" s="12">
        <v>328</v>
      </c>
      <c r="D17" s="19">
        <v>554.8875</v>
      </c>
      <c r="E17" s="12">
        <v>568</v>
      </c>
      <c r="F17" s="19">
        <v>372.6625</v>
      </c>
      <c r="G17" s="7">
        <v>448</v>
      </c>
      <c r="H17"/>
      <c r="I17"/>
      <c r="J17"/>
    </row>
    <row r="18" spans="1:10" ht="12.75">
      <c r="A18" s="5" t="s">
        <v>71</v>
      </c>
      <c r="B18" s="19">
        <v>190.1875</v>
      </c>
      <c r="C18" s="12">
        <v>328</v>
      </c>
      <c r="D18" s="19">
        <v>555.7989583333333</v>
      </c>
      <c r="E18" s="12">
        <v>568</v>
      </c>
      <c r="F18" s="19">
        <v>372.99322916666665</v>
      </c>
      <c r="G18" s="7">
        <v>448</v>
      </c>
      <c r="H18"/>
      <c r="I18"/>
      <c r="J18"/>
    </row>
    <row r="19" spans="1:10" ht="12.75">
      <c r="A19" s="5" t="s">
        <v>72</v>
      </c>
      <c r="B19" s="19">
        <v>189.4375</v>
      </c>
      <c r="C19" s="12">
        <v>258.71875</v>
      </c>
      <c r="D19" s="19">
        <v>548.9083333333333</v>
      </c>
      <c r="E19" s="12">
        <v>558.4541666666667</v>
      </c>
      <c r="F19" s="19">
        <v>369.17291666666665</v>
      </c>
      <c r="G19" s="7">
        <v>408.5864583333333</v>
      </c>
      <c r="H19"/>
      <c r="I19"/>
      <c r="J19"/>
    </row>
    <row r="20" spans="1:10" ht="12.75">
      <c r="A20" s="9" t="s">
        <v>37</v>
      </c>
      <c r="B20" s="16">
        <v>216.92719017094024</v>
      </c>
      <c r="C20" s="21">
        <v>320.8942307692308</v>
      </c>
      <c r="D20" s="16">
        <v>591.6769764957263</v>
      </c>
      <c r="E20" s="21">
        <v>567.0209401709401</v>
      </c>
      <c r="F20" s="16">
        <v>404.3020833333333</v>
      </c>
      <c r="G20" s="10">
        <v>443.95758547008546</v>
      </c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  <row r="34" spans="2:10" ht="12.75">
      <c r="B34"/>
      <c r="C34"/>
      <c r="D34"/>
      <c r="E34"/>
      <c r="F34"/>
      <c r="G34"/>
      <c r="H34"/>
      <c r="I34"/>
      <c r="J34"/>
    </row>
    <row r="35" spans="2:10" ht="12.75">
      <c r="B35"/>
      <c r="C35"/>
      <c r="D35"/>
      <c r="E35"/>
      <c r="F35"/>
      <c r="G35"/>
      <c r="H35"/>
      <c r="I35"/>
      <c r="J35"/>
    </row>
    <row r="36" spans="2:10" ht="12.75">
      <c r="B36"/>
      <c r="C36"/>
      <c r="D36"/>
      <c r="E36"/>
      <c r="F36"/>
      <c r="G36"/>
      <c r="H36"/>
      <c r="I36"/>
      <c r="J36"/>
    </row>
    <row r="37" spans="2:10" ht="12.75">
      <c r="B37"/>
      <c r="C37"/>
      <c r="D37"/>
      <c r="E37"/>
      <c r="F37"/>
      <c r="G37"/>
      <c r="H37"/>
      <c r="I37"/>
      <c r="J37"/>
    </row>
    <row r="38" spans="2:10" ht="12.75">
      <c r="B38"/>
      <c r="C38"/>
      <c r="D38"/>
      <c r="E38"/>
      <c r="F38"/>
      <c r="G38"/>
      <c r="H38"/>
      <c r="I38"/>
      <c r="J38"/>
    </row>
    <row r="39" spans="2:10" ht="12.75">
      <c r="B39"/>
      <c r="C39"/>
      <c r="D39"/>
      <c r="E39"/>
      <c r="F39"/>
      <c r="G39"/>
      <c r="H39"/>
      <c r="I39"/>
      <c r="J39"/>
    </row>
    <row r="40" spans="2:10" ht="12.75">
      <c r="B40"/>
      <c r="C40"/>
      <c r="D40"/>
      <c r="E40"/>
      <c r="F40"/>
      <c r="G40"/>
      <c r="H40"/>
      <c r="I40"/>
      <c r="J40"/>
    </row>
    <row r="41" spans="2:10" ht="12.75">
      <c r="B41"/>
      <c r="C41"/>
      <c r="D41"/>
      <c r="E41"/>
      <c r="F41"/>
      <c r="G41"/>
      <c r="H41"/>
      <c r="I41"/>
      <c r="J41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0" ht="12.75">
      <c r="B47"/>
      <c r="C47"/>
      <c r="D47"/>
      <c r="E47"/>
      <c r="F47"/>
      <c r="G47"/>
      <c r="H47"/>
      <c r="I47"/>
      <c r="J47"/>
    </row>
    <row r="48" spans="2:10" ht="12.75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2:10" ht="12.75">
      <c r="B60"/>
      <c r="C60"/>
      <c r="D60"/>
      <c r="E60"/>
      <c r="F60"/>
      <c r="G60"/>
      <c r="H60"/>
      <c r="I60"/>
      <c r="J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&amp;CY/IB1H/BB270/08896  Erweiterung der zentralen PKIBw Systeme für die Einführung eines elektronischen Dienst- und Truppenausweises in die Bundeswehr
Leistungsnachweis</oddHeader>
    <oddFooter>&amp;L&amp;8Hinweis an den BWI Einkauf: dieser Leistungsnachweis
ist vom Projektleiter eDTA (stefan.waldherr@bwi-systeme.de)
erzeugt worden (eine erneute Unterschrift ist daher nicht notwendig).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J107"/>
  <sheetViews>
    <sheetView zoomScale="80" zoomScaleNormal="80" workbookViewId="0" topLeftCell="A1">
      <selection activeCell="C25" sqref="C25"/>
    </sheetView>
  </sheetViews>
  <sheetFormatPr defaultColWidth="9.140625" defaultRowHeight="12.75"/>
  <cols>
    <col min="1" max="1" width="15.00390625" style="0" customWidth="1"/>
    <col min="2" max="5" width="20.57421875" style="13" customWidth="1"/>
    <col min="6" max="6" width="18.7109375" style="13" customWidth="1"/>
    <col min="7" max="7" width="26.7109375" style="13" customWidth="1"/>
    <col min="8" max="10" width="20.57421875" style="13" customWidth="1"/>
    <col min="11" max="11" width="20.57421875" style="0" customWidth="1"/>
    <col min="12" max="12" width="18.7109375" style="0" customWidth="1"/>
    <col min="13" max="13" width="26.7109375" style="0" customWidth="1"/>
    <col min="14" max="14" width="18.7109375" style="0" customWidth="1"/>
    <col min="15" max="15" width="26.7109375" style="0" customWidth="1"/>
    <col min="16" max="53" width="20.57421875" style="0" customWidth="1"/>
    <col min="54" max="54" width="18.7109375" style="0" customWidth="1"/>
    <col min="55" max="55" width="26.7109375" style="0" customWidth="1"/>
    <col min="56" max="69" width="90.57421875" style="0" bestFit="1" customWidth="1"/>
    <col min="70" max="70" width="18.7109375" style="0" customWidth="1"/>
    <col min="71" max="71" width="26.7109375" style="0" customWidth="1"/>
    <col min="72" max="79" width="52.8515625" style="0" bestFit="1" customWidth="1"/>
    <col min="80" max="80" width="65.00390625" style="0" bestFit="1" customWidth="1"/>
    <col min="81" max="81" width="73.140625" style="0" bestFit="1" customWidth="1"/>
    <col min="82" max="91" width="44.421875" style="0" customWidth="1"/>
    <col min="92" max="99" width="44.421875" style="0" bestFit="1" customWidth="1"/>
    <col min="100" max="100" width="56.57421875" style="0" bestFit="1" customWidth="1"/>
    <col min="101" max="101" width="64.8515625" style="0" bestFit="1" customWidth="1"/>
    <col min="102" max="119" width="30.140625" style="0" bestFit="1" customWidth="1"/>
    <col min="120" max="120" width="42.28125" style="0" bestFit="1" customWidth="1"/>
    <col min="121" max="121" width="50.57421875" style="0" bestFit="1" customWidth="1"/>
    <col min="122" max="139" width="45.00390625" style="0" bestFit="1" customWidth="1"/>
    <col min="140" max="140" width="57.140625" style="0" bestFit="1" customWidth="1"/>
    <col min="141" max="141" width="65.28125" style="0" bestFit="1" customWidth="1"/>
    <col min="142" max="159" width="51.7109375" style="0" bestFit="1" customWidth="1"/>
    <col min="160" max="160" width="63.8515625" style="0" bestFit="1" customWidth="1"/>
    <col min="161" max="161" width="72.00390625" style="0" bestFit="1" customWidth="1"/>
    <col min="162" max="179" width="47.140625" style="0" bestFit="1" customWidth="1"/>
    <col min="180" max="180" width="59.28125" style="0" bestFit="1" customWidth="1"/>
    <col min="181" max="181" width="67.28125" style="0" bestFit="1" customWidth="1"/>
    <col min="182" max="199" width="25.28125" style="0" bestFit="1" customWidth="1"/>
    <col min="200" max="200" width="37.421875" style="0" bestFit="1" customWidth="1"/>
    <col min="201" max="201" width="45.7109375" style="0" bestFit="1" customWidth="1"/>
    <col min="202" max="202" width="18.7109375" style="0" bestFit="1" customWidth="1"/>
    <col min="203" max="203" width="26.7109375" style="0" bestFit="1" customWidth="1"/>
  </cols>
  <sheetData>
    <row r="1" ht="12.75">
      <c r="B1"/>
    </row>
    <row r="2" ht="12.75">
      <c r="B2"/>
    </row>
    <row r="3" spans="2:10" ht="12.75">
      <c r="B3"/>
      <c r="C3"/>
      <c r="D3"/>
      <c r="E3"/>
      <c r="F3"/>
      <c r="G3"/>
      <c r="H3"/>
      <c r="I3"/>
      <c r="J3"/>
    </row>
    <row r="4" spans="2:10" ht="12.75">
      <c r="B4"/>
      <c r="C4"/>
      <c r="D4"/>
      <c r="E4"/>
      <c r="F4"/>
      <c r="G4"/>
      <c r="H4"/>
      <c r="I4"/>
      <c r="J4"/>
    </row>
    <row r="5" spans="2:10" ht="12.75">
      <c r="B5"/>
      <c r="C5"/>
      <c r="D5"/>
      <c r="E5"/>
      <c r="F5"/>
      <c r="G5"/>
      <c r="H5"/>
      <c r="I5"/>
      <c r="J5"/>
    </row>
    <row r="6" spans="1:10" ht="12.75">
      <c r="A6" s="1"/>
      <c r="B6" s="4" t="s">
        <v>35</v>
      </c>
      <c r="C6" s="25" t="s">
        <v>48</v>
      </c>
      <c r="D6" s="22"/>
      <c r="E6" s="22"/>
      <c r="F6" s="22"/>
      <c r="G6" s="15"/>
      <c r="H6"/>
      <c r="I6"/>
      <c r="J6"/>
    </row>
    <row r="7" spans="1:10" ht="12.75">
      <c r="A7" s="3"/>
      <c r="B7" s="1" t="s">
        <v>80</v>
      </c>
      <c r="C7" s="2"/>
      <c r="D7" s="1" t="s">
        <v>79</v>
      </c>
      <c r="E7" s="2"/>
      <c r="F7" s="23" t="s">
        <v>50</v>
      </c>
      <c r="G7" s="14" t="s">
        <v>51</v>
      </c>
      <c r="H7"/>
      <c r="I7"/>
      <c r="J7"/>
    </row>
    <row r="8" spans="1:10" ht="12.75">
      <c r="A8" s="4" t="s">
        <v>59</v>
      </c>
      <c r="B8" s="1" t="s">
        <v>47</v>
      </c>
      <c r="C8" s="17" t="s">
        <v>49</v>
      </c>
      <c r="D8" s="1" t="s">
        <v>47</v>
      </c>
      <c r="E8" s="17" t="s">
        <v>49</v>
      </c>
      <c r="F8" s="24"/>
      <c r="G8" s="26"/>
      <c r="H8"/>
      <c r="I8"/>
      <c r="J8"/>
    </row>
    <row r="9" spans="1:10" ht="12.75">
      <c r="A9" s="1" t="s">
        <v>27</v>
      </c>
      <c r="B9" s="18">
        <v>325</v>
      </c>
      <c r="C9" s="20">
        <v>328</v>
      </c>
      <c r="D9" s="18">
        <v>563.0208333333334</v>
      </c>
      <c r="E9" s="20">
        <v>568</v>
      </c>
      <c r="F9" s="18">
        <v>888.0208333333334</v>
      </c>
      <c r="G9" s="6">
        <v>896</v>
      </c>
      <c r="H9"/>
      <c r="I9"/>
      <c r="J9"/>
    </row>
    <row r="10" spans="1:10" ht="12.75">
      <c r="A10" s="5" t="s">
        <v>26</v>
      </c>
      <c r="B10" s="19">
        <v>322.37916666666666</v>
      </c>
      <c r="C10" s="12">
        <v>328</v>
      </c>
      <c r="D10" s="19">
        <v>571.5208333333334</v>
      </c>
      <c r="E10" s="12">
        <v>568</v>
      </c>
      <c r="F10" s="19">
        <v>893.9</v>
      </c>
      <c r="G10" s="7">
        <v>896</v>
      </c>
      <c r="H10"/>
      <c r="I10"/>
      <c r="J10"/>
    </row>
    <row r="11" spans="1:10" ht="12.75">
      <c r="A11" s="5" t="s">
        <v>25</v>
      </c>
      <c r="B11" s="19">
        <v>292.68958333333336</v>
      </c>
      <c r="C11" s="12">
        <v>328</v>
      </c>
      <c r="D11" s="19">
        <v>570.9</v>
      </c>
      <c r="E11" s="12">
        <v>568</v>
      </c>
      <c r="F11" s="19">
        <v>863.5895833333334</v>
      </c>
      <c r="G11" s="7">
        <v>896</v>
      </c>
      <c r="H11"/>
      <c r="I11"/>
      <c r="J11"/>
    </row>
    <row r="12" spans="1:10" ht="12.75">
      <c r="A12" s="5" t="s">
        <v>24</v>
      </c>
      <c r="B12" s="19">
        <v>286.90833333333336</v>
      </c>
      <c r="C12" s="12">
        <v>328</v>
      </c>
      <c r="D12" s="19">
        <v>565.8916666666667</v>
      </c>
      <c r="E12" s="12">
        <v>568</v>
      </c>
      <c r="F12" s="19">
        <v>852.8</v>
      </c>
      <c r="G12" s="7">
        <v>896</v>
      </c>
      <c r="H12"/>
      <c r="I12"/>
      <c r="J12"/>
    </row>
    <row r="13" spans="1:10" ht="12.75">
      <c r="A13" s="5" t="s">
        <v>23</v>
      </c>
      <c r="B13" s="19">
        <v>286.875</v>
      </c>
      <c r="C13" s="12">
        <v>328</v>
      </c>
      <c r="D13" s="19">
        <v>565.875</v>
      </c>
      <c r="E13" s="12">
        <v>568</v>
      </c>
      <c r="F13" s="19">
        <v>852.75</v>
      </c>
      <c r="G13" s="7">
        <v>896</v>
      </c>
      <c r="H13"/>
      <c r="I13"/>
      <c r="J13"/>
    </row>
    <row r="14" spans="1:10" ht="12.75">
      <c r="A14" s="5" t="s">
        <v>22</v>
      </c>
      <c r="B14" s="19">
        <v>283.875</v>
      </c>
      <c r="C14" s="12">
        <v>328</v>
      </c>
      <c r="D14" s="19">
        <v>567.875</v>
      </c>
      <c r="E14" s="12">
        <v>568</v>
      </c>
      <c r="F14" s="19">
        <v>851.75</v>
      </c>
      <c r="G14" s="7">
        <v>896</v>
      </c>
      <c r="H14"/>
      <c r="I14"/>
      <c r="J14"/>
    </row>
    <row r="15" spans="1:10" ht="12.75">
      <c r="A15" s="5" t="s">
        <v>21</v>
      </c>
      <c r="B15" s="19">
        <v>231.63333333333333</v>
      </c>
      <c r="C15" s="12">
        <v>328</v>
      </c>
      <c r="D15" s="19">
        <v>557.9541666666667</v>
      </c>
      <c r="E15" s="12">
        <v>568</v>
      </c>
      <c r="F15" s="19">
        <v>789.5875</v>
      </c>
      <c r="G15" s="7">
        <v>896</v>
      </c>
      <c r="H15"/>
      <c r="I15"/>
      <c r="J15"/>
    </row>
    <row r="16" spans="1:10" ht="12.75">
      <c r="A16" s="5" t="s">
        <v>20</v>
      </c>
      <c r="B16" s="19">
        <v>231.63333333333333</v>
      </c>
      <c r="C16" s="12">
        <v>328</v>
      </c>
      <c r="D16" s="19">
        <v>561.4645833333333</v>
      </c>
      <c r="E16" s="12">
        <v>568</v>
      </c>
      <c r="F16" s="19">
        <v>793.0979166666666</v>
      </c>
      <c r="G16" s="7">
        <v>896</v>
      </c>
      <c r="H16"/>
      <c r="I16"/>
      <c r="J16"/>
    </row>
    <row r="17" spans="1:10" ht="12.75">
      <c r="A17" s="5" t="s">
        <v>19</v>
      </c>
      <c r="B17" s="19">
        <v>214.56458333333333</v>
      </c>
      <c r="C17" s="12">
        <v>328</v>
      </c>
      <c r="D17" s="19">
        <v>549.0083333333333</v>
      </c>
      <c r="E17" s="12">
        <v>568</v>
      </c>
      <c r="F17" s="19">
        <v>763.5729166666666</v>
      </c>
      <c r="G17" s="7">
        <v>896</v>
      </c>
      <c r="H17"/>
      <c r="I17"/>
      <c r="J17"/>
    </row>
    <row r="18" spans="1:10" ht="12.75">
      <c r="A18" s="5" t="s">
        <v>18</v>
      </c>
      <c r="B18" s="19">
        <v>214.56458333333333</v>
      </c>
      <c r="C18" s="12">
        <v>328</v>
      </c>
      <c r="D18" s="19">
        <v>568.0083333333333</v>
      </c>
      <c r="E18" s="12">
        <v>568</v>
      </c>
      <c r="F18" s="19">
        <v>782.5729166666666</v>
      </c>
      <c r="G18" s="7">
        <v>896</v>
      </c>
      <c r="H18"/>
      <c r="I18"/>
      <c r="J18"/>
    </row>
    <row r="19" spans="1:10" ht="12.75">
      <c r="A19" s="5" t="s">
        <v>17</v>
      </c>
      <c r="B19" s="19">
        <v>214.56458333333333</v>
      </c>
      <c r="C19" s="12">
        <v>328</v>
      </c>
      <c r="D19" s="19">
        <v>568.0083333333333</v>
      </c>
      <c r="E19" s="12">
        <v>568</v>
      </c>
      <c r="F19" s="19">
        <v>782.5729166666666</v>
      </c>
      <c r="G19" s="7">
        <v>896</v>
      </c>
      <c r="H19"/>
      <c r="I19"/>
      <c r="J19"/>
    </row>
    <row r="20" spans="1:10" ht="12.75">
      <c r="A20" s="5" t="s">
        <v>16</v>
      </c>
      <c r="B20" s="19">
        <v>209.19375</v>
      </c>
      <c r="C20" s="12">
        <v>328</v>
      </c>
      <c r="D20" s="19">
        <v>585.0083333333333</v>
      </c>
      <c r="E20" s="12">
        <v>568</v>
      </c>
      <c r="F20" s="19">
        <v>794.2020833333333</v>
      </c>
      <c r="G20" s="7">
        <v>896</v>
      </c>
      <c r="H20"/>
      <c r="I20"/>
      <c r="J20"/>
    </row>
    <row r="21" spans="1:10" ht="12.75">
      <c r="A21" s="5" t="s">
        <v>1</v>
      </c>
      <c r="B21" s="19">
        <v>209.19375</v>
      </c>
      <c r="C21" s="12">
        <v>328</v>
      </c>
      <c r="D21" s="19">
        <v>591.6375</v>
      </c>
      <c r="E21" s="12">
        <v>568</v>
      </c>
      <c r="F21" s="19">
        <v>800.8312500000001</v>
      </c>
      <c r="G21" s="7">
        <v>896</v>
      </c>
      <c r="H21"/>
      <c r="I21"/>
      <c r="J21"/>
    </row>
    <row r="22" spans="1:10" ht="12.75">
      <c r="A22" s="5" t="s">
        <v>2</v>
      </c>
      <c r="B22" s="19">
        <v>207.19375</v>
      </c>
      <c r="C22" s="12">
        <v>328</v>
      </c>
      <c r="D22" s="19">
        <v>596.1666666666666</v>
      </c>
      <c r="E22" s="12">
        <v>568</v>
      </c>
      <c r="F22" s="19">
        <v>803.3604166666667</v>
      </c>
      <c r="G22" s="7">
        <v>896</v>
      </c>
      <c r="H22"/>
      <c r="I22"/>
      <c r="J22"/>
    </row>
    <row r="23" spans="1:10" ht="12.75">
      <c r="A23" s="5" t="s">
        <v>3</v>
      </c>
      <c r="B23" s="19">
        <v>207.20208333333332</v>
      </c>
      <c r="C23" s="12">
        <v>328</v>
      </c>
      <c r="D23" s="19">
        <v>596.6770833333334</v>
      </c>
      <c r="E23" s="12">
        <v>568</v>
      </c>
      <c r="F23" s="19">
        <v>803.8791666666667</v>
      </c>
      <c r="G23" s="7">
        <v>896</v>
      </c>
      <c r="H23"/>
      <c r="I23"/>
      <c r="J23"/>
    </row>
    <row r="24" spans="1:10" ht="12.75">
      <c r="A24" s="5" t="s">
        <v>4</v>
      </c>
      <c r="B24" s="19">
        <v>200.20208333333332</v>
      </c>
      <c r="C24" s="12">
        <v>328</v>
      </c>
      <c r="D24" s="19">
        <v>596.0541666666667</v>
      </c>
      <c r="E24" s="12">
        <v>568</v>
      </c>
      <c r="F24" s="19">
        <v>796.25625</v>
      </c>
      <c r="G24" s="7">
        <v>896</v>
      </c>
      <c r="H24"/>
      <c r="I24"/>
      <c r="J24"/>
    </row>
    <row r="25" spans="1:10" ht="12.75">
      <c r="A25" s="5" t="s">
        <v>5</v>
      </c>
      <c r="B25" s="19">
        <v>204.20208333333332</v>
      </c>
      <c r="C25" s="12">
        <v>328</v>
      </c>
      <c r="D25" s="19">
        <v>610.9333333333333</v>
      </c>
      <c r="E25" s="12">
        <v>568</v>
      </c>
      <c r="F25" s="19">
        <v>815.1354166666666</v>
      </c>
      <c r="G25" s="7">
        <v>896</v>
      </c>
      <c r="H25"/>
      <c r="I25"/>
      <c r="J25"/>
    </row>
    <row r="26" spans="1:10" ht="12.75">
      <c r="A26" s="5" t="s">
        <v>6</v>
      </c>
      <c r="B26" s="19">
        <v>206.20208333333332</v>
      </c>
      <c r="C26" s="12">
        <v>328</v>
      </c>
      <c r="D26" s="19">
        <v>614.5625</v>
      </c>
      <c r="E26" s="12">
        <v>568</v>
      </c>
      <c r="F26" s="19">
        <v>820.7645833333333</v>
      </c>
      <c r="G26" s="7">
        <v>896</v>
      </c>
      <c r="H26"/>
      <c r="I26"/>
      <c r="J26"/>
    </row>
    <row r="27" spans="1:10" ht="12.75">
      <c r="A27" s="5" t="s">
        <v>7</v>
      </c>
      <c r="B27" s="19">
        <v>206.20208333333332</v>
      </c>
      <c r="C27" s="12">
        <v>328</v>
      </c>
      <c r="D27" s="19">
        <v>618.5625</v>
      </c>
      <c r="E27" s="12">
        <v>568</v>
      </c>
      <c r="F27" s="19">
        <v>824.7645833333333</v>
      </c>
      <c r="G27" s="7">
        <v>896</v>
      </c>
      <c r="H27"/>
      <c r="I27"/>
      <c r="J27"/>
    </row>
    <row r="28" spans="1:10" ht="12.75">
      <c r="A28" s="5" t="s">
        <v>8</v>
      </c>
      <c r="B28" s="19">
        <v>209.95208333333332</v>
      </c>
      <c r="C28" s="12">
        <v>328</v>
      </c>
      <c r="D28" s="19">
        <v>650.8125</v>
      </c>
      <c r="E28" s="12">
        <v>568</v>
      </c>
      <c r="F28" s="19">
        <v>860.7645833333333</v>
      </c>
      <c r="G28" s="7">
        <v>896</v>
      </c>
      <c r="H28"/>
      <c r="I28"/>
      <c r="J28"/>
    </row>
    <row r="29" spans="1:10" ht="12.75">
      <c r="A29" s="5" t="s">
        <v>9</v>
      </c>
      <c r="B29" s="19">
        <v>204.95208333333332</v>
      </c>
      <c r="C29" s="12">
        <v>328</v>
      </c>
      <c r="D29" s="19">
        <v>660.1916666666667</v>
      </c>
      <c r="E29" s="12">
        <v>568</v>
      </c>
      <c r="F29" s="19">
        <v>865.1437500000001</v>
      </c>
      <c r="G29" s="7">
        <v>896</v>
      </c>
      <c r="H29"/>
      <c r="I29"/>
      <c r="J29"/>
    </row>
    <row r="30" spans="1:10" ht="12.75">
      <c r="A30" s="5" t="s">
        <v>10</v>
      </c>
      <c r="B30" s="19">
        <v>206.95208333333332</v>
      </c>
      <c r="C30" s="12">
        <v>328</v>
      </c>
      <c r="D30" s="19">
        <v>665.8895833333333</v>
      </c>
      <c r="E30" s="12">
        <v>568</v>
      </c>
      <c r="F30" s="19">
        <v>872.8416666666667</v>
      </c>
      <c r="G30" s="7">
        <v>896</v>
      </c>
      <c r="H30"/>
      <c r="I30"/>
      <c r="J30"/>
    </row>
    <row r="31" spans="1:10" ht="12.75">
      <c r="A31" s="5" t="s">
        <v>11</v>
      </c>
      <c r="B31" s="19">
        <v>206.95208333333332</v>
      </c>
      <c r="C31" s="12">
        <v>328</v>
      </c>
      <c r="D31" s="19">
        <v>668.01875</v>
      </c>
      <c r="E31" s="12">
        <v>568</v>
      </c>
      <c r="F31" s="19">
        <v>874.9708333333333</v>
      </c>
      <c r="G31" s="7">
        <v>896</v>
      </c>
      <c r="H31"/>
      <c r="I31"/>
      <c r="J31"/>
    </row>
    <row r="32" spans="1:10" ht="12.75">
      <c r="A32" s="5" t="s">
        <v>12</v>
      </c>
      <c r="B32" s="19">
        <v>206.95208333333332</v>
      </c>
      <c r="C32" s="12">
        <v>328</v>
      </c>
      <c r="D32" s="19">
        <v>682.8979166666667</v>
      </c>
      <c r="E32" s="12">
        <v>568</v>
      </c>
      <c r="F32" s="19">
        <v>889.85</v>
      </c>
      <c r="G32" s="7">
        <v>896</v>
      </c>
      <c r="H32"/>
      <c r="I32"/>
      <c r="J32"/>
    </row>
    <row r="33" spans="1:10" ht="12.75">
      <c r="A33" s="5" t="s">
        <v>13</v>
      </c>
      <c r="B33" s="19">
        <v>196.95208333333332</v>
      </c>
      <c r="C33" s="12">
        <v>328</v>
      </c>
      <c r="D33" s="19">
        <v>685.3375</v>
      </c>
      <c r="E33" s="12">
        <v>568</v>
      </c>
      <c r="F33" s="19">
        <v>882.2895833333333</v>
      </c>
      <c r="G33" s="7">
        <v>896</v>
      </c>
      <c r="H33"/>
      <c r="I33"/>
      <c r="J33"/>
    </row>
    <row r="34" spans="1:10" ht="12.75">
      <c r="A34" s="5" t="s">
        <v>14</v>
      </c>
      <c r="B34" s="19">
        <v>194.45208333333332</v>
      </c>
      <c r="C34" s="12">
        <v>328</v>
      </c>
      <c r="D34" s="19">
        <v>701.2770833333333</v>
      </c>
      <c r="E34" s="12">
        <v>568</v>
      </c>
      <c r="F34" s="19">
        <v>895.7291666666666</v>
      </c>
      <c r="G34" s="7">
        <v>896</v>
      </c>
      <c r="H34"/>
      <c r="I34"/>
      <c r="J34"/>
    </row>
    <row r="35" spans="1:10" ht="12.75">
      <c r="A35" s="5" t="s">
        <v>15</v>
      </c>
      <c r="B35" s="19">
        <v>194.45208333333332</v>
      </c>
      <c r="C35" s="12">
        <v>328</v>
      </c>
      <c r="D35" s="19">
        <v>704.0875</v>
      </c>
      <c r="E35" s="12">
        <v>568</v>
      </c>
      <c r="F35" s="19">
        <v>898.5395833333333</v>
      </c>
      <c r="G35" s="7">
        <v>896</v>
      </c>
      <c r="H35"/>
      <c r="I35"/>
      <c r="J35"/>
    </row>
    <row r="36" spans="1:10" ht="12.75">
      <c r="A36" s="5" t="s">
        <v>0</v>
      </c>
      <c r="B36" s="19">
        <v>194.45208333333332</v>
      </c>
      <c r="C36" s="12">
        <v>328</v>
      </c>
      <c r="D36" s="19">
        <v>554.26875</v>
      </c>
      <c r="E36" s="12">
        <v>568</v>
      </c>
      <c r="F36" s="19">
        <v>748.7208333333333</v>
      </c>
      <c r="G36" s="7">
        <v>896</v>
      </c>
      <c r="H36"/>
      <c r="I36"/>
      <c r="J36"/>
    </row>
    <row r="37" spans="1:10" ht="12.75">
      <c r="A37" s="5" t="s">
        <v>28</v>
      </c>
      <c r="B37" s="19">
        <v>190.4375</v>
      </c>
      <c r="C37" s="12">
        <v>328</v>
      </c>
      <c r="D37" s="19">
        <v>547.7208333333333</v>
      </c>
      <c r="E37" s="12">
        <v>568</v>
      </c>
      <c r="F37" s="19">
        <v>738.1583333333333</v>
      </c>
      <c r="G37" s="7">
        <v>896</v>
      </c>
      <c r="H37"/>
      <c r="I37"/>
      <c r="J37"/>
    </row>
    <row r="38" spans="1:10" ht="12.75">
      <c r="A38" s="5" t="s">
        <v>29</v>
      </c>
      <c r="B38" s="19">
        <v>190.4375</v>
      </c>
      <c r="C38" s="12">
        <v>328</v>
      </c>
      <c r="D38" s="19">
        <v>558.4708333333333</v>
      </c>
      <c r="E38" s="12">
        <v>568</v>
      </c>
      <c r="F38" s="19">
        <v>748.9083333333333</v>
      </c>
      <c r="G38" s="7">
        <v>896</v>
      </c>
      <c r="H38"/>
      <c r="I38"/>
      <c r="J38"/>
    </row>
    <row r="39" spans="1:10" ht="12.75">
      <c r="A39" s="5" t="s">
        <v>30</v>
      </c>
      <c r="B39" s="19">
        <v>190.4375</v>
      </c>
      <c r="C39" s="12">
        <v>328</v>
      </c>
      <c r="D39" s="19">
        <v>558.4708333333333</v>
      </c>
      <c r="E39" s="12">
        <v>568</v>
      </c>
      <c r="F39" s="19">
        <v>748.9083333333333</v>
      </c>
      <c r="G39" s="7">
        <v>896</v>
      </c>
      <c r="H39"/>
      <c r="I39"/>
      <c r="J39"/>
    </row>
    <row r="40" spans="1:10" ht="12.75">
      <c r="A40" s="5" t="s">
        <v>31</v>
      </c>
      <c r="B40" s="19">
        <v>190.4375</v>
      </c>
      <c r="C40" s="12">
        <v>328</v>
      </c>
      <c r="D40" s="19">
        <v>558.0958333333333</v>
      </c>
      <c r="E40" s="12">
        <v>568</v>
      </c>
      <c r="F40" s="19">
        <v>748.5333333333333</v>
      </c>
      <c r="G40" s="7">
        <v>896</v>
      </c>
      <c r="H40"/>
      <c r="I40"/>
      <c r="J40"/>
    </row>
    <row r="41" spans="1:10" ht="12.75">
      <c r="A41" s="5" t="s">
        <v>32</v>
      </c>
      <c r="B41" s="19">
        <v>190.4375</v>
      </c>
      <c r="C41" s="12">
        <v>328</v>
      </c>
      <c r="D41" s="19">
        <v>558.0958333333333</v>
      </c>
      <c r="E41" s="12">
        <v>568</v>
      </c>
      <c r="F41" s="19">
        <v>748.5333333333333</v>
      </c>
      <c r="G41" s="7">
        <v>896</v>
      </c>
      <c r="H41"/>
      <c r="I41"/>
      <c r="J41"/>
    </row>
    <row r="42" spans="1:10" ht="12.75">
      <c r="A42" s="5" t="s">
        <v>33</v>
      </c>
      <c r="B42" s="19">
        <v>190.4375</v>
      </c>
      <c r="C42" s="12">
        <v>328</v>
      </c>
      <c r="D42" s="19">
        <v>558.0958333333333</v>
      </c>
      <c r="E42" s="12">
        <v>568</v>
      </c>
      <c r="F42" s="19">
        <v>748.5333333333333</v>
      </c>
      <c r="G42" s="7">
        <v>896</v>
      </c>
      <c r="H42"/>
      <c r="I42"/>
      <c r="J42"/>
    </row>
    <row r="43" spans="1:10" ht="12.75">
      <c r="A43" s="5" t="s">
        <v>34</v>
      </c>
      <c r="B43" s="19">
        <v>189.4375</v>
      </c>
      <c r="C43" s="12">
        <v>328</v>
      </c>
      <c r="D43" s="19">
        <v>548.9083333333333</v>
      </c>
      <c r="E43" s="12">
        <v>568</v>
      </c>
      <c r="F43" s="19">
        <v>738.3458333333333</v>
      </c>
      <c r="G43" s="7">
        <v>896</v>
      </c>
      <c r="H43"/>
      <c r="I43"/>
      <c r="J43"/>
    </row>
    <row r="44" spans="1:10" ht="12.75">
      <c r="A44" s="5" t="s">
        <v>52</v>
      </c>
      <c r="B44" s="19">
        <v>189.4375</v>
      </c>
      <c r="C44" s="12">
        <v>328</v>
      </c>
      <c r="D44" s="19">
        <v>548.9083333333333</v>
      </c>
      <c r="E44" s="12">
        <v>568</v>
      </c>
      <c r="F44" s="19">
        <v>738.3458333333333</v>
      </c>
      <c r="G44" s="7">
        <v>896</v>
      </c>
      <c r="H44"/>
      <c r="I44"/>
      <c r="J44"/>
    </row>
    <row r="45" spans="1:10" ht="12.75">
      <c r="A45" s="5" t="s">
        <v>40</v>
      </c>
      <c r="B45" s="19">
        <v>189.4375</v>
      </c>
      <c r="C45" s="12">
        <v>328</v>
      </c>
      <c r="D45" s="19">
        <v>548.9083333333333</v>
      </c>
      <c r="E45" s="12">
        <v>568</v>
      </c>
      <c r="F45" s="19">
        <v>738.3458333333333</v>
      </c>
      <c r="G45" s="7">
        <v>896</v>
      </c>
      <c r="H45"/>
      <c r="I45"/>
      <c r="J45"/>
    </row>
    <row r="46" spans="1:10" ht="12.75">
      <c r="A46" s="5" t="s">
        <v>39</v>
      </c>
      <c r="B46" s="19">
        <v>189.4375</v>
      </c>
      <c r="C46" s="12">
        <v>189.4375</v>
      </c>
      <c r="D46" s="19">
        <v>548.9083333333333</v>
      </c>
      <c r="E46" s="12">
        <v>548.9083333333333</v>
      </c>
      <c r="F46" s="19">
        <v>738.3458333333333</v>
      </c>
      <c r="G46" s="7">
        <v>738.3458333333333</v>
      </c>
      <c r="H46"/>
      <c r="I46"/>
      <c r="J46"/>
    </row>
    <row r="47" spans="1:10" ht="12.75">
      <c r="A47" s="5" t="s">
        <v>54</v>
      </c>
      <c r="B47" s="19">
        <v>189.4375</v>
      </c>
      <c r="C47" s="12">
        <v>189.4375</v>
      </c>
      <c r="D47" s="19">
        <v>548.9083333333333</v>
      </c>
      <c r="E47" s="12">
        <v>548.9083333333333</v>
      </c>
      <c r="F47" s="19">
        <v>738.3458333333333</v>
      </c>
      <c r="G47" s="7">
        <v>738.3458333333333</v>
      </c>
      <c r="H47"/>
      <c r="I47"/>
      <c r="J47"/>
    </row>
    <row r="48" spans="1:10" ht="12.75">
      <c r="A48" s="9" t="s">
        <v>37</v>
      </c>
      <c r="B48" s="16">
        <v>8460.16041666667</v>
      </c>
      <c r="C48" s="21">
        <v>12514.875</v>
      </c>
      <c r="D48" s="16">
        <v>23075.402083333327</v>
      </c>
      <c r="E48" s="21">
        <v>22113.816666666666</v>
      </c>
      <c r="F48" s="16">
        <v>31535.562499999996</v>
      </c>
      <c r="G48" s="10">
        <v>34628.691666666666</v>
      </c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2:10" ht="12.75">
      <c r="B60"/>
      <c r="C60"/>
      <c r="D60"/>
      <c r="E60"/>
      <c r="F60"/>
      <c r="G60"/>
      <c r="H60"/>
      <c r="I60"/>
      <c r="J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&amp;CY/IB1H/BB270/08896  Erweiterung der zentralen PKIBw Systeme für die Einführung eines elektronischen Dienst- und Truppenausweises in die Bundeswehr
Leistungsnachweis</oddHeader>
    <oddFooter>&amp;L&amp;8Hinweis an den BWI Einkauf: dieser Leistungsnachweis
ist vom Projektleiter eDTA (stefan.waldherr@bwi-systeme.de)
erzeugt worden (eine erneute Unterschrift ist daher nicht notwendig).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O1"/>
  <sheetViews>
    <sheetView zoomScale="80" zoomScaleNormal="80" workbookViewId="0" topLeftCell="A1">
      <pane xSplit="1" ySplit="1" topLeftCell="B2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2" sqref="B2"/>
    </sheetView>
  </sheetViews>
  <sheetFormatPr defaultColWidth="9.140625" defaultRowHeight="12.75"/>
  <cols>
    <col min="1" max="1" width="5.57421875" style="0" bestFit="1" customWidth="1"/>
    <col min="2" max="2" width="55.140625" style="0" bestFit="1" customWidth="1"/>
    <col min="3" max="3" width="13.00390625" style="27" bestFit="1" customWidth="1"/>
    <col min="4" max="4" width="10.8515625" style="0" bestFit="1" customWidth="1"/>
    <col min="5" max="5" width="13.57421875" style="27" bestFit="1" customWidth="1"/>
    <col min="6" max="6" width="14.28125" style="0" bestFit="1" customWidth="1"/>
    <col min="7" max="7" width="12.7109375" style="0" customWidth="1"/>
    <col min="8" max="8" width="32.00390625" style="0" customWidth="1"/>
    <col min="9" max="10" width="14.421875" style="29" customWidth="1"/>
    <col min="11" max="11" width="17.28125" style="29" customWidth="1"/>
    <col min="12" max="12" width="20.7109375" style="29" customWidth="1"/>
    <col min="13" max="13" width="14.28125" style="0" bestFit="1" customWidth="1"/>
    <col min="14" max="14" width="17.140625" style="0" customWidth="1"/>
    <col min="15" max="15" width="24.7109375" style="0" customWidth="1"/>
  </cols>
  <sheetData>
    <row r="1" spans="1:15" s="11" customFormat="1" ht="12.75">
      <c r="A1" s="11" t="s">
        <v>36</v>
      </c>
      <c r="B1" s="11" t="s">
        <v>58</v>
      </c>
      <c r="C1" s="30" t="s">
        <v>41</v>
      </c>
      <c r="D1" s="11" t="s">
        <v>42</v>
      </c>
      <c r="E1" s="30" t="s">
        <v>43</v>
      </c>
      <c r="F1" s="11" t="s">
        <v>44</v>
      </c>
      <c r="G1" s="11" t="s">
        <v>59</v>
      </c>
      <c r="H1" s="11" t="s">
        <v>45</v>
      </c>
      <c r="I1" s="32" t="s">
        <v>60</v>
      </c>
      <c r="J1" s="32" t="s">
        <v>61</v>
      </c>
      <c r="K1" s="32" t="s">
        <v>46</v>
      </c>
      <c r="L1" s="32" t="s">
        <v>53</v>
      </c>
      <c r="M1" s="11" t="s">
        <v>77</v>
      </c>
      <c r="N1" s="11" t="s">
        <v>78</v>
      </c>
      <c r="O1" s="11" t="s">
        <v>35</v>
      </c>
    </row>
  </sheetData>
  <autoFilter ref="A1:O967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8.140625" style="29" customWidth="1"/>
    <col min="3" max="5" width="14.7109375" style="29" customWidth="1"/>
    <col min="6" max="6" width="13.28125" style="0" customWidth="1"/>
    <col min="7" max="7" width="18.421875" style="0" bestFit="1" customWidth="1"/>
  </cols>
  <sheetData>
    <row r="1" spans="1:7" ht="12.75">
      <c r="A1" s="28" t="s">
        <v>55</v>
      </c>
      <c r="B1" s="28" t="s">
        <v>56</v>
      </c>
      <c r="C1" s="28" t="s">
        <v>59</v>
      </c>
      <c r="D1" s="28" t="s">
        <v>60</v>
      </c>
      <c r="E1" s="28" t="s">
        <v>61</v>
      </c>
      <c r="F1" s="28" t="s">
        <v>36</v>
      </c>
      <c r="G1" s="28" t="s">
        <v>38</v>
      </c>
    </row>
    <row r="2" spans="1:7" ht="12.75">
      <c r="A2" t="s">
        <v>81</v>
      </c>
      <c r="B2" s="29" t="s">
        <v>57</v>
      </c>
      <c r="C2" s="29" t="s">
        <v>27</v>
      </c>
      <c r="D2" s="29" t="s">
        <v>62</v>
      </c>
      <c r="E2" s="29">
        <v>2012</v>
      </c>
      <c r="F2" s="8">
        <v>5</v>
      </c>
      <c r="G2" s="8" t="s">
        <v>79</v>
      </c>
    </row>
    <row r="3" spans="1:7" ht="12.75">
      <c r="A3" t="s">
        <v>81</v>
      </c>
      <c r="B3" s="29" t="s">
        <v>57</v>
      </c>
      <c r="C3" s="29" t="s">
        <v>26</v>
      </c>
      <c r="D3" s="29" t="s">
        <v>63</v>
      </c>
      <c r="E3" s="29">
        <v>2012</v>
      </c>
      <c r="F3" s="8">
        <v>7</v>
      </c>
      <c r="G3" s="8" t="s">
        <v>80</v>
      </c>
    </row>
    <row r="4" spans="1:7" ht="12.75">
      <c r="A4" t="s">
        <v>81</v>
      </c>
      <c r="B4" s="29" t="s">
        <v>57</v>
      </c>
      <c r="C4" s="29" t="s">
        <v>25</v>
      </c>
      <c r="D4" s="29" t="s">
        <v>63</v>
      </c>
      <c r="E4" s="29">
        <v>2012</v>
      </c>
      <c r="F4" s="8"/>
      <c r="G4" s="8"/>
    </row>
    <row r="5" spans="1:7" ht="12.75">
      <c r="A5" t="s">
        <v>81</v>
      </c>
      <c r="B5" s="29" t="s">
        <v>57</v>
      </c>
      <c r="C5" s="29" t="s">
        <v>24</v>
      </c>
      <c r="D5" s="29" t="s">
        <v>63</v>
      </c>
      <c r="E5" s="29">
        <v>2012</v>
      </c>
      <c r="F5" s="8"/>
      <c r="G5" s="8"/>
    </row>
    <row r="6" spans="1:7" ht="12.75">
      <c r="A6" t="s">
        <v>81</v>
      </c>
      <c r="B6" s="29" t="s">
        <v>57</v>
      </c>
      <c r="C6" s="29" t="s">
        <v>23</v>
      </c>
      <c r="D6" s="29" t="s">
        <v>63</v>
      </c>
      <c r="E6" s="29">
        <v>2012</v>
      </c>
      <c r="F6" s="8"/>
      <c r="G6" s="8"/>
    </row>
    <row r="7" spans="1:6" ht="12.75">
      <c r="A7" t="s">
        <v>81</v>
      </c>
      <c r="B7" s="29" t="s">
        <v>57</v>
      </c>
      <c r="C7" s="29" t="s">
        <v>22</v>
      </c>
      <c r="D7" s="29" t="s">
        <v>64</v>
      </c>
      <c r="E7" s="29">
        <v>2012</v>
      </c>
      <c r="F7" s="8"/>
    </row>
    <row r="8" spans="1:5" ht="12.75">
      <c r="A8" t="s">
        <v>81</v>
      </c>
      <c r="B8" s="29" t="s">
        <v>57</v>
      </c>
      <c r="C8" s="29" t="s">
        <v>21</v>
      </c>
      <c r="D8" s="29" t="s">
        <v>64</v>
      </c>
      <c r="E8" s="29">
        <v>2012</v>
      </c>
    </row>
    <row r="9" spans="1:5" ht="12.75">
      <c r="A9" t="s">
        <v>81</v>
      </c>
      <c r="B9" s="29" t="s">
        <v>57</v>
      </c>
      <c r="C9" s="29" t="s">
        <v>20</v>
      </c>
      <c r="D9" s="29" t="s">
        <v>64</v>
      </c>
      <c r="E9" s="29">
        <v>2012</v>
      </c>
    </row>
    <row r="10" spans="1:5" ht="12.75">
      <c r="A10" t="s">
        <v>81</v>
      </c>
      <c r="B10" s="29" t="s">
        <v>57</v>
      </c>
      <c r="C10" s="29" t="s">
        <v>19</v>
      </c>
      <c r="D10" s="29" t="s">
        <v>64</v>
      </c>
      <c r="E10" s="29">
        <v>2012</v>
      </c>
    </row>
    <row r="11" spans="1:5" ht="12.75">
      <c r="A11" t="s">
        <v>81</v>
      </c>
      <c r="B11" s="29" t="s">
        <v>57</v>
      </c>
      <c r="C11" s="29" t="s">
        <v>18</v>
      </c>
      <c r="D11" s="29" t="s">
        <v>65</v>
      </c>
      <c r="E11" s="29">
        <v>2012</v>
      </c>
    </row>
    <row r="12" spans="1:5" ht="12.75">
      <c r="A12" t="s">
        <v>81</v>
      </c>
      <c r="B12" s="29" t="s">
        <v>57</v>
      </c>
      <c r="C12" s="29" t="s">
        <v>17</v>
      </c>
      <c r="D12" s="29" t="s">
        <v>65</v>
      </c>
      <c r="E12" s="29">
        <v>2012</v>
      </c>
    </row>
    <row r="13" spans="1:5" ht="12.75">
      <c r="A13" t="s">
        <v>81</v>
      </c>
      <c r="B13" s="29" t="s">
        <v>82</v>
      </c>
      <c r="C13" s="29" t="s">
        <v>16</v>
      </c>
      <c r="D13" s="29" t="s">
        <v>65</v>
      </c>
      <c r="E13" s="29">
        <v>2012</v>
      </c>
    </row>
    <row r="17" spans="6:8" ht="12.75">
      <c r="F17" s="8"/>
      <c r="G17" s="8"/>
      <c r="H1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2013-04-04T12:16:41Z</cp:lastPrinted>
  <dcterms:created xsi:type="dcterms:W3CDTF">1996-10-14T23:33:28Z</dcterms:created>
  <dcterms:modified xsi:type="dcterms:W3CDTF">2013-04-04T14:59:35Z</dcterms:modified>
  <cp:category/>
  <cp:version/>
  <cp:contentType/>
  <cp:contentStatus/>
</cp:coreProperties>
</file>